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19"/>
  <workbookPr defaultThemeVersion="166925"/>
  <mc:AlternateContent xmlns:mc="http://schemas.openxmlformats.org/markup-compatibility/2006">
    <mc:Choice Requires="x15">
      <x15ac:absPath xmlns:x15ac="http://schemas.microsoft.com/office/spreadsheetml/2010/11/ac" url="https://dlsltd.sharepoint.com/sites/ScientificTrainingAdvisoryGroup-PRV-HRinExcellenceAward/Shared Documents/HR in Excellence Award/Drafts submitted for Review/"/>
    </mc:Choice>
  </mc:AlternateContent>
  <xr:revisionPtr revIDLastSave="98" documentId="13_ncr:20001_{EA07320F-4CCE-4BE3-8E49-1BFC514CD178}" xr6:coauthVersionLast="47" xr6:coauthVersionMax="47" xr10:uidLastSave="{BFDD8366-4DA7-447F-BADD-E7105B75FD7D}"/>
  <bookViews>
    <workbookView xWindow="-120" yWindow="-120" windowWidth="29040" windowHeight="17640" xr2:uid="{00000000-000D-0000-FFFF-FFFF00000000}"/>
  </bookViews>
  <sheets>
    <sheet name="Sheet1" sheetId="1" r:id="rId1"/>
  </sheets>
  <definedNames>
    <definedName name="_xlnm.Print_Area" localSheetId="0">Sheet1!$A$1:$H$91</definedName>
    <definedName name="_xlnm.Print_Titles" localSheetId="0">Sheet1!$1:$1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9" i="1" l="1"/>
</calcChain>
</file>

<file path=xl/sharedStrings.xml><?xml version="1.0" encoding="utf-8"?>
<sst xmlns="http://schemas.openxmlformats.org/spreadsheetml/2006/main" count="284" uniqueCount="245">
  <si>
    <t>HREiR Action plan template 2022-2024</t>
  </si>
  <si>
    <t>Add institutional logo</t>
  </si>
  <si>
    <t>Details</t>
  </si>
  <si>
    <t>Institution name:</t>
  </si>
  <si>
    <t>Diamond Light Source Ltd</t>
  </si>
  <si>
    <t>The institutional audience* for this action plan includes:</t>
  </si>
  <si>
    <t>Cohort number:</t>
  </si>
  <si>
    <t>Audience (beneficiaries of the action plan)</t>
  </si>
  <si>
    <t>Number of</t>
  </si>
  <si>
    <t>Comments</t>
  </si>
  <si>
    <t>Date of submission:</t>
  </si>
  <si>
    <t>Research staff</t>
  </si>
  <si>
    <t>Post Doctoral Research Associates (PDRAs)</t>
  </si>
  <si>
    <t>Institutional context:</t>
  </si>
  <si>
    <t>Diamond Light Source is the UK's national synchrotron light source science facility. Its purpose is to produce intense beams of light whose special characteristics are useful in many areas of scientific research. It is a not-for-profit organization.</t>
  </si>
  <si>
    <t>Postgraduate researchers</t>
  </si>
  <si>
    <t>PhD students</t>
  </si>
  <si>
    <t>Professional support staff</t>
  </si>
  <si>
    <t>Facility support scientists and managers engaged in research (estimate)</t>
  </si>
  <si>
    <t>Total number of researchers (staff &amp; students)</t>
  </si>
  <si>
    <t>Percentage of researchers</t>
  </si>
  <si>
    <t>Fraction of all staff &amp; students required to carry out research.</t>
  </si>
  <si>
    <t>Obligation</t>
  </si>
  <si>
    <t>Action</t>
  </si>
  <si>
    <t>Success measure (SMART)</t>
  </si>
  <si>
    <t>Deadline</t>
  </si>
  <si>
    <t>Responsibility</t>
  </si>
  <si>
    <t>Progress update (to be completed for submission)</t>
  </si>
  <si>
    <t>Outcome/ result</t>
  </si>
  <si>
    <t>Action carried over from previous action plan?</t>
  </si>
  <si>
    <t>Old Concordat principle and clause</t>
  </si>
  <si>
    <t>Environment and Culture</t>
  </si>
  <si>
    <t>Institutions must:</t>
  </si>
  <si>
    <t>ECI1</t>
  </si>
  <si>
    <t>Ensure that all relevant staff are aware of the Concordat</t>
  </si>
  <si>
    <t xml:space="preserve">Communicate at least annually via staff-wide communications (e.g. Learning at Work Week event) and report annually to Diamond Executive on progress of this action plan. </t>
  </si>
  <si>
    <t>Executive accepts progress as good and worthwhile and supports continuing membership. 
Greater awareness by staff of the matters most relevant to them - next time we run CEDARS an improved awareness score by 5%.  
Records of staff accessing the resources from our Learning Management System increases by 2%.                            
Improved top-level support and acknowledgement of HREiR.</t>
  </si>
  <si>
    <t>01/3/2023   (and annually)</t>
  </si>
  <si>
    <t>Scientific Training Advisory Group (STAG)</t>
  </si>
  <si>
    <t>New</t>
  </si>
  <si>
    <t>ECI2</t>
  </si>
  <si>
    <t>Ensure that institutional policies and practices relevant to researchers are inclusive, equitable and transparent, and are well-communicated to researchers and their managers</t>
  </si>
  <si>
    <t>Set up a Researcher audience in GEM to identify  which staff members have research as an element of their Job role.</t>
  </si>
  <si>
    <t>Implement the ability to automatically target researchers for relevant development.</t>
  </si>
  <si>
    <t>Head of Human Resources (HR)/OD Manager</t>
  </si>
  <si>
    <t>P2.1
P6.8</t>
  </si>
  <si>
    <t>ECI3</t>
  </si>
  <si>
    <t>Promote good mental health and wellbeing through, for example, the effective management of workloads and people, and effective policies and practice for tackling discrimination, bullying and harassment, including providing appropriate support for those reporting issues</t>
  </si>
  <si>
    <t xml:space="preserve">Diamond Wellbeing Group to promote wellbeing activities across the year. An Anti-Bullying and Harassment Policy to be published and related training put in place.  Continue to offer Headspace and promote the Employee Assistance Programme Mental Health (Mindfulness) app. </t>
  </si>
  <si>
    <t xml:space="preserve">Anti- Bullying and Harassment training completed by 50% of staff.   EAP/ Headspace uptake &amp; usage at least stable or increasing through increased awareness. </t>
  </si>
  <si>
    <t>Head of HR/Organisational Development (OD) Manager</t>
  </si>
  <si>
    <t>P6.9</t>
  </si>
  <si>
    <t>ECI4</t>
  </si>
  <si>
    <t>Ensure that managers of researchers are effectively trained in relation to equality, diversity and including, wellbeing and mental health</t>
  </si>
  <si>
    <t xml:space="preserve">Ensure EDI training is offered, communicated well. Endeavour to have good attendance. </t>
  </si>
  <si>
    <t>EDI Training sessions are at least 75% of maximum capacity and evaluations are good. The EDI questions ('I am treated with respect as an individual' and 'The company shows care and concern for its employees') included in the Employee Opinion Survey see a 5% improvement over the life of this action plan.</t>
  </si>
  <si>
    <t>Equality, Diversity &amp; Inclusion (EDI) Manager</t>
  </si>
  <si>
    <t>P2.3</t>
  </si>
  <si>
    <t>ECI5</t>
  </si>
  <si>
    <t>Ensure that researchers and their managers are aware of, and act in accordance with, the highest standards of research integrity</t>
  </si>
  <si>
    <t>Ensure that all research staff are aware of Diamond's 'Code of Best Practice in the Conduct of Scientific Research'.</t>
  </si>
  <si>
    <t>Implement new online process for raising this awareness (every 3 years).  More than 90% scientific staff to record completion.</t>
  </si>
  <si>
    <t>Legal/OD Team</t>
  </si>
  <si>
    <t>P6.1</t>
  </si>
  <si>
    <t>ECI6</t>
  </si>
  <si>
    <t>Regularly review and report on the quality of the research environment and culture, including seeking feedback from researchers, and use the outcomes to improve institutional practices</t>
  </si>
  <si>
    <t xml:space="preserve">Participate in CEDARS survey and publish results and summary. 
Review annual Employee Opinion Survey (EOS) data for Science Divisions in particular compared with the rest of the Organisation to identify any issues with this group of employees.                                                    </t>
  </si>
  <si>
    <t>At least 70 researchers to participate in survey.
Results published on STAG pages and summarized in Organisational Development Working Group minutes (available on intranet).
EOS results published and analysed at Divisional Level for any specific issues/anomalies.                                
Improved focus on areas where Diamond falls bellow best practice and standards.</t>
  </si>
  <si>
    <t>STAG/OD</t>
  </si>
  <si>
    <t>P6.10
P7.5</t>
  </si>
  <si>
    <t>Funders must:</t>
  </si>
  <si>
    <t>ECF1</t>
  </si>
  <si>
    <t>Including requirements which promote equitable, inclusive and positive research cultures and environments in relevant funding calls, terms and conditions, grant reporting, and policies</t>
  </si>
  <si>
    <t>P6.6</t>
  </si>
  <si>
    <t>ECF2</t>
  </si>
  <si>
    <t>Consider how funding opportunities and policies can facilitate different patterns and ways of working, and promote the wellbeing and mental health of researchers</t>
  </si>
  <si>
    <t>ECF3</t>
  </si>
  <si>
    <t>Ensure that funding call requirements and selection processes offer equality of opportunity between different groups of researchers, recognise personal contexts, and promote positive research cultures and working conditions</t>
  </si>
  <si>
    <t>Managers of researchers must:</t>
  </si>
  <si>
    <t>ECM1</t>
  </si>
  <si>
    <t>Undertake relevant training and development opportunities related to equality, diversity and inclusion, and put this into practice in their work</t>
  </si>
  <si>
    <t>Ensure mandatory EDI training is carried out by all staff.                                                               
Deliver neurodiversity training for managers annually.</t>
  </si>
  <si>
    <t>&gt;90% uptake recorded.                                                                                                                                                                                20 or more managers attend the neurodiversity session annually</t>
  </si>
  <si>
    <t>EDI Manager</t>
  </si>
  <si>
    <t>ECM2</t>
  </si>
  <si>
    <t>Ensure that they and their researchers act in accordance with the highest standards of research integrity and professional conduct</t>
  </si>
  <si>
    <t>Ensure they are familiar with Diamond's 'Code of Best Practice in the Conduct of Scientific Research'.</t>
  </si>
  <si>
    <t>&gt;90% completion recorded</t>
  </si>
  <si>
    <t>STAG/Legal/OD Manager</t>
  </si>
  <si>
    <t xml:space="preserve">New </t>
  </si>
  <si>
    <t>ECM3</t>
  </si>
  <si>
    <t>Promote a healthy working environment that supports researchers' wellbeing and mental health, including reporting and addressing incidents of discrimination, bullying and harassment, and poor research integrity</t>
  </si>
  <si>
    <t>ECM4</t>
  </si>
  <si>
    <t>Consider fully, in accordance with statutory rights and institutional policies, flexible working requests and other appropriate arrangements to support researchers</t>
  </si>
  <si>
    <t>ECM5</t>
  </si>
  <si>
    <t>Engage with opportunities to contribute to policy development aimed at creating a more positive research environment and culture within their institution</t>
  </si>
  <si>
    <t>Managers to ensure that staff are aware of their representatives on the Scientific Training Advisory Group (STAG) and encourage them to raise topics for STAG and Organisational Development Working Group.</t>
  </si>
  <si>
    <t>STAG group to receive at least 2 new topics for discussion annually via science group representatives.</t>
  </si>
  <si>
    <t>31-Sep-22       (and ongoing)</t>
  </si>
  <si>
    <t>STAG</t>
  </si>
  <si>
    <t>Researchers must:</t>
  </si>
  <si>
    <t>ECR1</t>
  </si>
  <si>
    <t>Actively contribute to the development and maintenance of a supportive, fair and inclusive research culture and be a supportive colleague, particularly to newer researchers and students</t>
  </si>
  <si>
    <t>ECR2</t>
  </si>
  <si>
    <t>Ensure they act in accordance with employer and funder policies related to research integrity, and equality, diversity and inclusion</t>
  </si>
  <si>
    <t>P5.3</t>
  </si>
  <si>
    <t>ECR3</t>
  </si>
  <si>
    <t>Take positive action towards maintaining their wellbeing and mental health</t>
  </si>
  <si>
    <t>Attend/complete the training provided by Diamond which support wellbeing and good mental Health e.g. Stress Awareness, Resilience, Time Management, Mindfulness, Positive mental Health at Work (for both individuals and line managers)</t>
  </si>
  <si>
    <t>Records of attendance show a year by year increase in people being trained in these areas.</t>
  </si>
  <si>
    <t>31-3-23     (and annually reporting)</t>
  </si>
  <si>
    <t>All Researcher/ OD Team reporting</t>
  </si>
  <si>
    <t>ECR4</t>
  </si>
  <si>
    <t>Use available mechanisms to report staff who fail to meet the expected standards of behaviour, particularly in relation to discrimination, harassment, bullying, and research misconduct</t>
  </si>
  <si>
    <t>ECR5</t>
  </si>
  <si>
    <t>Consider opportunities to contribute to policy development aimed at creating a more positive research environment and culture within their institution</t>
  </si>
  <si>
    <t>P3.13</t>
  </si>
  <si>
    <t>Employment</t>
  </si>
  <si>
    <t>EI1</t>
  </si>
  <si>
    <t>Ensure open, transparent and merit-based recruitment, which attracts excellent researchers, using fair and inclusive selection and appointment practices</t>
  </si>
  <si>
    <t>P1.2
P6.2
P6.7</t>
  </si>
  <si>
    <t>EI2</t>
  </si>
  <si>
    <t>Provide an effective induction, ensuring that researchers are integrated into the community and are aware of policies and practices relevant to their position</t>
  </si>
  <si>
    <t>P3.6</t>
  </si>
  <si>
    <t>EI3</t>
  </si>
  <si>
    <t>Provide clear and transparent merit-based recognition, reward and promotion pathways that recognise the full range of researchers' contributions and the diversity of personal circumstances</t>
  </si>
  <si>
    <t>P2.6 
P6.3
P6.4
P6.7</t>
  </si>
  <si>
    <t>EI4</t>
  </si>
  <si>
    <t>Provide effective line and project management training opportunities for managers of researchers, heads of department and equivalent</t>
  </si>
  <si>
    <t>EI5</t>
  </si>
  <si>
    <t>Ensure that excellent people management is championed throughout the organisation and embedded in institutional culture, through annual appraisals, transparent promotion criteria, and workload allocation</t>
  </si>
  <si>
    <t>P2.6
P6.3
P6.4</t>
  </si>
  <si>
    <t>EI6</t>
  </si>
  <si>
    <t>Seek to improve job security for researchers, for example through more effective redeployment processes and greater use of open-ended contracts, and report on progress</t>
  </si>
  <si>
    <t>1. Produce Post Doctoral Research Associate (PDRA) Support and Development document.
2. Produce PDRA (fixed-term) justification document with input from STAG and PDRA groups.
3. HR to carry out a review of the use and justification of fixed term contacts (FTCs) as an extension is requested.</t>
  </si>
  <si>
    <t>Documents written, approved, published and publicized on intranet. Refer to this document in PDR (Performance &amp; Development Review) of PDRAs (goal: &gt; 50%); Review  every two years.  
Review documented and shared with Exec and ERC.  
Aim for year-on-year reduction in fraction of posts being FTCs (currently 15%).   
Improved job-security for PDRAs. 
Improved career opportunities. 
Reduced unemployment in leaving Diamond. 
Improved reputation as employer of choice. 
Improvement in ability to recruitment. 
More fixed-term posts continued to end of contract.</t>
  </si>
  <si>
    <t>HR/OD Working Group/ STAG</t>
  </si>
  <si>
    <t>On-going</t>
  </si>
  <si>
    <t>P1.3
P2.1
P2.2</t>
  </si>
  <si>
    <t>EI7</t>
  </si>
  <si>
    <t>Consider researchers and their managers as key stakeholders within the institution and provide them with formal opportunities to engage with relevant organisational policy and decision-making</t>
  </si>
  <si>
    <t>EF1</t>
  </si>
  <si>
    <t>Include requirements which support the improvement of working conditions for researchers, in relevant funding calls, terms and conditions, grant reporting, and policies</t>
  </si>
  <si>
    <t>P2.4</t>
  </si>
  <si>
    <t>EF2</t>
  </si>
  <si>
    <t>Review the impact of relevant funding call requirements on researchers' employment, particularly in relation to career progression and lack of job security</t>
  </si>
  <si>
    <t>EF3</t>
  </si>
  <si>
    <t>Support institutions to develop policies and frameworks to promote sustainable employment arrangements and enhance job security, and provide opportunities for career progression</t>
  </si>
  <si>
    <t>EF4</t>
  </si>
  <si>
    <t>Consider the balance of their relevant funding streams in providing access to research funding and its impact at all career levels</t>
  </si>
  <si>
    <t>EM1</t>
  </si>
  <si>
    <t>Undertake relevant training and development opportunities so that they can manage researchers effectively and fulfil their duty of care</t>
  </si>
  <si>
    <t>EM2</t>
  </si>
  <si>
    <t>Familiarise themselves, and work in accordance with, relevant employment legislation and codes of practice, institutional policies, and the terms and conditions of grant funding</t>
  </si>
  <si>
    <t>P2.2</t>
  </si>
  <si>
    <t>EM3</t>
  </si>
  <si>
    <t>Commit to, and evidence, the inclusive, equitable and transparent recruitment, promotion and reward of researchers</t>
  </si>
  <si>
    <t>P6.3</t>
  </si>
  <si>
    <t>EM4</t>
  </si>
  <si>
    <t>Actively engage in regular constructive performance management with their researchers</t>
  </si>
  <si>
    <t>EM5</t>
  </si>
  <si>
    <t>Engage with opportunities to contribute to relevant policy development within their institution</t>
  </si>
  <si>
    <t>ER1</t>
  </si>
  <si>
    <t>Ensure that they work in accordance with, institutional policies, procedures and employment legislation, as well as the requirements of their funder</t>
  </si>
  <si>
    <t>ER2</t>
  </si>
  <si>
    <t>Understand their reporting obligations and responsibilities</t>
  </si>
  <si>
    <t>ER3</t>
  </si>
  <si>
    <t>Positively engage with performance management discussions and reviews with their managers</t>
  </si>
  <si>
    <t>P5.6</t>
  </si>
  <si>
    <t>ER4</t>
  </si>
  <si>
    <t>Recognise and act on their role as key stakeholders within their institution and the wider academic community</t>
  </si>
  <si>
    <t>P5.2</t>
  </si>
  <si>
    <t>Professional and Career Development</t>
  </si>
  <si>
    <t>PCDI1</t>
  </si>
  <si>
    <t>Provide opportunities, structured support, encouragement and time for researchers to engage in a minimum of 10 days professional development pro rata per year, recognising that researchers will pursue careers across a wide range of employment sectors</t>
  </si>
  <si>
    <t xml:space="preserve">More structured career development  programme should be put in place for early stage researchers.      1. Career development pathways document developed and published.                                                                                     2. Scientific Development Programme prepared and published   </t>
  </si>
  <si>
    <t>Career pathways published on intranet (including pathways specifically relevant to early career scientists).   
Draft of Scientific Development Programme prepared and discussed with STAG and ODWG for consultation on content etc. Once finalised run to meet demand - ideally for 10-15 Scientists annually.</t>
  </si>
  <si>
    <t>OD Manager (with input from Line managers, Student Engagement and STAG)</t>
  </si>
  <si>
    <t>P3.1
P3.3
P5.5</t>
  </si>
  <si>
    <t>PCDI2</t>
  </si>
  <si>
    <t>Provide training, structured support, and time for managers to engage in meaningful career development reviews with their researchers</t>
  </si>
  <si>
    <t>P3.10</t>
  </si>
  <si>
    <t>PCDI3</t>
  </si>
  <si>
    <t>Ensure that researchers have access to professional advice on career management, across a breadth of careers</t>
  </si>
  <si>
    <t>Develop and publish Scientist Development Toolkit with competencies: 
1. Make available on intranet (STAG pages) 
2. Review Toolkit every two years
3. Incorporate Toolkit into Diamond-wide competency framework
4. Publicise Vitae training resources and incorporate into Diamond Learning Management System (GEM).   
5. Develop an internal secondment policy</t>
  </si>
  <si>
    <t xml:space="preserve">Toolkit accessed more that 30 times  per year.
Updates appear in STAG page with date and request for comments and amendments.
Diamond competency framework published and referred to in Job Descriptions.
Vitae Resources accessed via GEM by at least 20 Scientists annually and a talk delivered annually on the resources available.
Improved career progression for researchers via greater internal mobility (2 internal moves each year internally).                          </t>
  </si>
  <si>
    <t xml:space="preserve">1. 1/8/22
2. 1/4/24
3. 31/5/23         
4. 1/6/22
5. 31/12/23
</t>
  </si>
  <si>
    <t>P3.1</t>
  </si>
  <si>
    <t>PCDI4</t>
  </si>
  <si>
    <t>Provide researchers with opportunities, and time, to develop their research identity and broader leadership skills</t>
  </si>
  <si>
    <t>Set up technical and scientific reports for work that is unlikely to be published through conventional channels in order to ensure all Diamond scientific and technical outputs are made public and that the authors are recognized.</t>
  </si>
  <si>
    <t>In-house publication workflow is established, with documents assigned Digital Object Identifiers.
At least 10 documents per year are published via this route.
Publications are explicitly acknowledged in Personal Development Review (PDR).
Scientific paper writing training provided with over 10 attendees and 80% satisfaction rate.
Improved acknowledgement of scientific and technical publication.
Improved dissemination of scientific and technical developments.</t>
  </si>
  <si>
    <t>Exploratory only</t>
  </si>
  <si>
    <t>P3.11
P3.14</t>
  </si>
  <si>
    <t>PCDI5</t>
  </si>
  <si>
    <t>Recognise that moving between, and working across, employment sectors can bring benefits to research and researchers, and support opportunities for researchers to experience this</t>
  </si>
  <si>
    <t xml:space="preserve">Update and publish a revised Secondment Policy &amp; procedure. Publish revised research leave information. </t>
  </si>
  <si>
    <t>Published and communicated.  An uptake (post Covid) of 1-2 additional applications received.</t>
  </si>
  <si>
    <t>HR/Legal</t>
  </si>
  <si>
    <t>P3.2
P3.4</t>
  </si>
  <si>
    <t>PCDI6</t>
  </si>
  <si>
    <t>Monitor, and report on, the engagement of researchers and their managers with professional development activities, and researcher career development reviews</t>
  </si>
  <si>
    <t>Research output (papers and talks) are explicitly referred to in the Performance and Development Review (PDR) process.</t>
  </si>
  <si>
    <t xml:space="preserve">PDR guidance updated. Improved recognition of research. </t>
  </si>
  <si>
    <t>HR/OD</t>
  </si>
  <si>
    <t>#</t>
  </si>
  <si>
    <t>PCDF1</t>
  </si>
  <si>
    <t>Incorporate specific professional development requirements in relevant funding calls, terms and conditions, grant reporting, and policies. This should include researchers' engagement in a minimum of 10 days' professional development pro rata per year, and evidence of effective career development planning</t>
  </si>
  <si>
    <t>P3.7
P3.9</t>
  </si>
  <si>
    <t>PCDF2</t>
  </si>
  <si>
    <t>Embed the Concordat Principles and researcher development into research assessment strategies and processes</t>
  </si>
  <si>
    <t>PCDF3</t>
  </si>
  <si>
    <t>Acknowledge that a large proportion of the researchers they fund will move on to careers beyond academia, and consider how they can encourage and support this within their remit</t>
  </si>
  <si>
    <t>PCDM1</t>
  </si>
  <si>
    <t>Engage in regular career development discussions with their researchers, including holding a career development review at least annually</t>
  </si>
  <si>
    <t>PCDM2</t>
  </si>
  <si>
    <t>Support researchers in exploring and preparing for a diversity of careers, for example, through the use of mentors and careers professionals, training, and secondments</t>
  </si>
  <si>
    <t>P3.4
P3.8
P5.5</t>
  </si>
  <si>
    <t>PCDM3</t>
  </si>
  <si>
    <t>Allocate a minimum of 10 days pro rata, per year, for their researchers to engage with professional development, supporting researchers to balance the delivery of their research and their own professional development</t>
  </si>
  <si>
    <t>PCDM4</t>
  </si>
  <si>
    <t>Identify opportunities, and allow time (in addition to the 10 days professional development allowance), for their researchers to develop their research identity and broader leadership skills, and provide appropriate credit and recognition for their endeavours</t>
  </si>
  <si>
    <t>P3.6
P3.9
P5.5</t>
  </si>
  <si>
    <t>PCDM5</t>
  </si>
  <si>
    <t>Engage in leadership and management training to enhance their personal effectiveness, and to promote a positive attitude to professional development</t>
  </si>
  <si>
    <t>PCDR1</t>
  </si>
  <si>
    <t>Take ownership of their career, identifying opportunities to work towards career goals, including engaging in a minimum of 10 days professional development pro rata per year</t>
  </si>
  <si>
    <t>Staff with a research element in their Job Descriptions to register as a researcher so this can be added to our leanring Managmetn system and them be notified of relevant learnign opportunities</t>
  </si>
  <si>
    <t>&gt;75% Diamond researchers registered.</t>
  </si>
  <si>
    <t>P5.5</t>
  </si>
  <si>
    <t>PCDR2</t>
  </si>
  <si>
    <t>Explore and prepare for a range of employment options across different sectors, such as by making use of mentors, careers professionals, training and secondments</t>
  </si>
  <si>
    <t>P3.8</t>
  </si>
  <si>
    <t>PCDR3</t>
  </si>
  <si>
    <t>Maintain an up-to-date professional career development plan and build a portfolio of evidence demonstrating their experience, that can be used to support job applications</t>
  </si>
  <si>
    <t>PCDR4</t>
  </si>
  <si>
    <t>Positively engage in career development reviews with their managers</t>
  </si>
  <si>
    <t>Ensure that research output (papers and talks) is fully reported via the Performance and Development Review (PDR) process. 
Career aspirations are discussed as part of the PDR process also.</t>
  </si>
  <si>
    <t>&gt; 75% of research staff to report at least one scientific publication per year.</t>
  </si>
  <si>
    <t>Head of HR.
Head of Comms.
STAG.</t>
  </si>
  <si>
    <t>PCDR5</t>
  </si>
  <si>
    <t>Seek out, and engage with, opportunities to develop their research identity and broader leadership skills</t>
  </si>
  <si>
    <t>PCDR6</t>
  </si>
  <si>
    <t>Consider opportunities to develop their awareness and experience of the wider research system through, for example, knowledge exchange, policy development, public engagement and commercialisation</t>
  </si>
  <si>
    <t xml:space="preserve">* The  Concordat defines researchers as individuals whose primary responsibility is to conduct research and who are employed specifically for this purpose by a higher education institution or research institute. The primary audience is research staff, e.g. postdoctoral researchers, research fellows, research assistants. The Concordat encourages institutions to include other groups who actively engage in research as beneficiaries of their Concordat action plan.  These could be postgraduate researchers; staff on teaching and research, or teaching contracts; clinicians; professional support staff; technicians.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</si>
</sst>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Calibri"/>
      <family val="2"/>
      <scheme val="minor"/>
    </font>
    <font>
      <sz val="8"/>
      <name val="Calibri"/>
      <family val="2"/>
      <scheme val="minor"/>
    </font>
    <font>
      <b/>
      <sz val="18"/>
      <color theme="1"/>
      <name val="Arial"/>
      <family val="2"/>
    </font>
    <font>
      <sz val="11"/>
      <color theme="1"/>
      <name val="Arial"/>
      <family val="2"/>
    </font>
    <font>
      <b/>
      <sz val="11"/>
      <color theme="1"/>
      <name val="Arial"/>
      <family val="2"/>
    </font>
    <font>
      <b/>
      <sz val="14"/>
      <color theme="1"/>
      <name val="Arial"/>
      <family val="2"/>
    </font>
    <font>
      <b/>
      <sz val="10"/>
      <color theme="0"/>
      <name val="Arial"/>
      <family val="2"/>
    </font>
    <font>
      <sz val="10"/>
      <color theme="0"/>
      <name val="Arial"/>
      <family val="2"/>
    </font>
    <font>
      <sz val="10"/>
      <color theme="1"/>
      <name val="Arial"/>
      <family val="2"/>
    </font>
    <font>
      <b/>
      <sz val="10"/>
      <color theme="1"/>
      <name val="Arial"/>
      <family val="2"/>
    </font>
    <font>
      <sz val="11"/>
      <color rgb="FF0066CC"/>
      <name val="Arial"/>
      <family val="2"/>
    </font>
    <font>
      <sz val="10"/>
      <color theme="0"/>
      <name val="Arial"/>
    </font>
    <font>
      <sz val="11"/>
      <color theme="1"/>
      <name val="Arial"/>
    </font>
    <font>
      <sz val="11"/>
      <color rgb="FFFF0000"/>
      <name val="Arial"/>
      <family val="2"/>
    </font>
    <font>
      <sz val="11"/>
      <color rgb="FF00B050"/>
      <name val="Arial"/>
      <family val="2"/>
    </font>
    <font>
      <sz val="11"/>
      <color rgb="FF000000"/>
      <name val="Arial"/>
      <family val="2"/>
    </font>
    <font>
      <sz val="11"/>
      <color rgb="FF000000"/>
      <name val="Arial"/>
    </font>
    <font>
      <sz val="14"/>
      <color theme="1"/>
      <name val="Arial"/>
      <family val="2"/>
    </font>
    <font>
      <sz val="12"/>
      <color theme="1"/>
      <name val="Arial"/>
      <family val="2"/>
    </font>
  </fonts>
  <fills count="8">
    <fill>
      <patternFill patternType="none"/>
    </fill>
    <fill>
      <patternFill patternType="gray125"/>
    </fill>
    <fill>
      <patternFill patternType="solid">
        <fgColor theme="6" tint="0.79998168889431442"/>
        <bgColor indexed="64"/>
      </patternFill>
    </fill>
    <fill>
      <patternFill patternType="solid">
        <fgColor theme="6" tint="0.59999389629810485"/>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bgColor indexed="64"/>
      </patternFill>
    </fill>
    <fill>
      <patternFill patternType="solid">
        <fgColor rgb="FF0066CC"/>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1">
    <xf numFmtId="0" fontId="0" fillId="0" borderId="0"/>
  </cellStyleXfs>
  <cellXfs count="69">
    <xf numFmtId="0" fontId="0" fillId="0" borderId="0" xfId="0"/>
    <xf numFmtId="0" fontId="3" fillId="0" borderId="0" xfId="0" applyFont="1" applyAlignment="1">
      <alignment vertical="top" wrapText="1"/>
    </xf>
    <xf numFmtId="0" fontId="3" fillId="0" borderId="1" xfId="0" applyFont="1" applyBorder="1" applyAlignment="1">
      <alignment vertical="top" wrapText="1"/>
    </xf>
    <xf numFmtId="0" fontId="6" fillId="7" borderId="1" xfId="0" applyFont="1" applyFill="1" applyBorder="1" applyAlignment="1">
      <alignment vertical="top" wrapText="1"/>
    </xf>
    <xf numFmtId="0" fontId="7" fillId="7" borderId="5" xfId="0" applyFont="1" applyFill="1" applyBorder="1" applyAlignment="1">
      <alignment vertical="top" wrapText="1"/>
    </xf>
    <xf numFmtId="0" fontId="7" fillId="7" borderId="1" xfId="0" applyFont="1" applyFill="1" applyBorder="1" applyAlignment="1">
      <alignment vertical="top" wrapText="1"/>
    </xf>
    <xf numFmtId="0" fontId="8" fillId="0" borderId="0" xfId="0" applyFont="1" applyAlignment="1">
      <alignment vertical="top" wrapText="1"/>
    </xf>
    <xf numFmtId="0" fontId="9" fillId="0" borderId="1" xfId="0" applyFont="1" applyBorder="1" applyAlignment="1">
      <alignment vertical="top" wrapText="1"/>
    </xf>
    <xf numFmtId="0" fontId="4" fillId="3" borderId="1" xfId="0" applyFont="1" applyFill="1" applyBorder="1" applyAlignment="1">
      <alignment vertical="top"/>
    </xf>
    <xf numFmtId="0" fontId="4" fillId="3" borderId="1" xfId="0" applyFont="1" applyFill="1" applyBorder="1" applyAlignment="1">
      <alignment vertical="top" wrapText="1"/>
    </xf>
    <xf numFmtId="0" fontId="3" fillId="3" borderId="5" xfId="0" applyFont="1" applyFill="1" applyBorder="1" applyAlignment="1">
      <alignment vertical="top" wrapText="1"/>
    </xf>
    <xf numFmtId="0" fontId="3" fillId="3" borderId="1" xfId="0" applyFont="1" applyFill="1" applyBorder="1" applyAlignment="1">
      <alignment vertical="top" wrapText="1"/>
    </xf>
    <xf numFmtId="0" fontId="4" fillId="5" borderId="2" xfId="0" applyFont="1" applyFill="1" applyBorder="1" applyAlignment="1">
      <alignment horizontal="left" vertical="top"/>
    </xf>
    <xf numFmtId="0" fontId="4" fillId="5" borderId="4" xfId="0" applyFont="1" applyFill="1" applyBorder="1" applyAlignment="1">
      <alignment horizontal="left" vertical="top"/>
    </xf>
    <xf numFmtId="0" fontId="3" fillId="5" borderId="1" xfId="0" applyFont="1" applyFill="1" applyBorder="1" applyAlignment="1">
      <alignment horizontal="left" vertical="top"/>
    </xf>
    <xf numFmtId="0" fontId="3" fillId="5" borderId="1" xfId="0" applyFont="1" applyFill="1" applyBorder="1" applyAlignment="1">
      <alignment vertical="top" wrapText="1"/>
    </xf>
    <xf numFmtId="0" fontId="3" fillId="6" borderId="1" xfId="0" applyFont="1" applyFill="1" applyBorder="1" applyAlignment="1">
      <alignment vertical="top" wrapText="1"/>
    </xf>
    <xf numFmtId="0" fontId="3" fillId="4" borderId="1" xfId="0" applyFont="1" applyFill="1" applyBorder="1" applyAlignment="1">
      <alignment vertical="top" wrapText="1"/>
    </xf>
    <xf numFmtId="0" fontId="4" fillId="5" borderId="2" xfId="0" applyFont="1" applyFill="1" applyBorder="1" applyAlignment="1">
      <alignment vertical="top"/>
    </xf>
    <xf numFmtId="0" fontId="4" fillId="5" borderId="4" xfId="0" applyFont="1" applyFill="1" applyBorder="1" applyAlignment="1">
      <alignment vertical="top" wrapText="1"/>
    </xf>
    <xf numFmtId="0" fontId="4" fillId="3" borderId="2" xfId="0" applyFont="1" applyFill="1" applyBorder="1" applyAlignment="1">
      <alignment vertical="top"/>
    </xf>
    <xf numFmtId="0" fontId="4" fillId="3" borderId="3" xfId="0" applyFont="1" applyFill="1" applyBorder="1" applyAlignment="1">
      <alignment vertical="top" wrapText="1"/>
    </xf>
    <xf numFmtId="0" fontId="4" fillId="3" borderId="4" xfId="0" applyFont="1" applyFill="1" applyBorder="1" applyAlignment="1">
      <alignment vertical="top" wrapText="1"/>
    </xf>
    <xf numFmtId="0" fontId="3" fillId="2" borderId="1" xfId="0" applyFont="1" applyFill="1" applyBorder="1" applyAlignment="1">
      <alignment vertical="top" wrapText="1"/>
    </xf>
    <xf numFmtId="0" fontId="4" fillId="5" borderId="1" xfId="0" applyFont="1" applyFill="1" applyBorder="1" applyAlignment="1">
      <alignment vertical="top"/>
    </xf>
    <xf numFmtId="0" fontId="4" fillId="5" borderId="4" xfId="0" applyFont="1" applyFill="1" applyBorder="1" applyAlignment="1">
      <alignment horizontal="left" vertical="top" wrapText="1"/>
    </xf>
    <xf numFmtId="0" fontId="5" fillId="0" borderId="1" xfId="0" applyFont="1" applyBorder="1" applyAlignment="1">
      <alignment horizontal="left" vertical="top"/>
    </xf>
    <xf numFmtId="0" fontId="2" fillId="0" borderId="0" xfId="0" applyFont="1" applyAlignment="1">
      <alignment vertical="center"/>
    </xf>
    <xf numFmtId="0" fontId="5" fillId="0" borderId="1" xfId="0" applyFont="1" applyBorder="1" applyAlignment="1">
      <alignment horizontal="left" vertical="top" wrapText="1"/>
    </xf>
    <xf numFmtId="0" fontId="4" fillId="0" borderId="0" xfId="0" applyFont="1" applyAlignment="1">
      <alignment vertical="top"/>
    </xf>
    <xf numFmtId="0" fontId="4" fillId="0" borderId="1" xfId="0" applyFont="1" applyBorder="1" applyAlignment="1">
      <alignment horizontal="center" vertical="top"/>
    </xf>
    <xf numFmtId="0" fontId="3" fillId="0" borderId="1" xfId="0" applyFont="1" applyBorder="1" applyAlignment="1">
      <alignment horizontal="center" vertical="top"/>
    </xf>
    <xf numFmtId="0" fontId="3" fillId="0" borderId="1" xfId="0" applyFont="1" applyBorder="1" applyAlignment="1">
      <alignment vertical="top"/>
    </xf>
    <xf numFmtId="0" fontId="10" fillId="0" borderId="0" xfId="0" applyFont="1" applyAlignment="1">
      <alignment horizontal="center" vertical="center" wrapText="1"/>
    </xf>
    <xf numFmtId="0" fontId="3" fillId="0" borderId="0" xfId="0" applyFont="1" applyAlignment="1">
      <alignment horizontal="left" vertical="top" wrapText="1"/>
    </xf>
    <xf numFmtId="0" fontId="4" fillId="0" borderId="4" xfId="0" applyFont="1" applyBorder="1" applyAlignment="1">
      <alignment vertical="top"/>
    </xf>
    <xf numFmtId="0" fontId="3" fillId="0" borderId="4" xfId="0" applyFont="1" applyBorder="1" applyAlignment="1">
      <alignment vertical="top"/>
    </xf>
    <xf numFmtId="0" fontId="4" fillId="0" borderId="0" xfId="0" applyFont="1" applyAlignment="1">
      <alignment vertical="top" wrapText="1"/>
    </xf>
    <xf numFmtId="0" fontId="4" fillId="0" borderId="0" xfId="0" applyFont="1" applyAlignment="1">
      <alignment horizontal="center" vertical="top" wrapText="1"/>
    </xf>
    <xf numFmtId="0" fontId="12" fillId="3" borderId="1" xfId="0" applyFont="1" applyFill="1" applyBorder="1" applyAlignment="1">
      <alignment vertical="top" wrapText="1"/>
    </xf>
    <xf numFmtId="0" fontId="12" fillId="5" borderId="1" xfId="0" applyFont="1" applyFill="1" applyBorder="1" applyAlignment="1">
      <alignment vertical="top" wrapText="1"/>
    </xf>
    <xf numFmtId="0" fontId="12" fillId="6" borderId="1" xfId="0" applyFont="1" applyFill="1" applyBorder="1" applyAlignment="1">
      <alignment vertical="top" wrapText="1"/>
    </xf>
    <xf numFmtId="0" fontId="12" fillId="2" borderId="1" xfId="0" applyFont="1" applyFill="1" applyBorder="1" applyAlignment="1">
      <alignment vertical="top" wrapText="1"/>
    </xf>
    <xf numFmtId="0" fontId="11" fillId="7" borderId="5" xfId="0" applyFont="1" applyFill="1" applyBorder="1" applyAlignment="1">
      <alignment vertical="top" wrapText="1"/>
    </xf>
    <xf numFmtId="0" fontId="12" fillId="6" borderId="6" xfId="0" applyFont="1" applyFill="1" applyBorder="1" applyAlignment="1">
      <alignment vertical="top" wrapText="1"/>
    </xf>
    <xf numFmtId="17" fontId="3" fillId="6" borderId="1" xfId="0" applyNumberFormat="1" applyFont="1" applyFill="1" applyBorder="1" applyAlignment="1">
      <alignment vertical="top" wrapText="1"/>
    </xf>
    <xf numFmtId="0" fontId="13" fillId="6" borderId="1" xfId="0" applyFont="1" applyFill="1" applyBorder="1" applyAlignment="1">
      <alignment vertical="top" wrapText="1"/>
    </xf>
    <xf numFmtId="0" fontId="14" fillId="0" borderId="0" xfId="0" applyFont="1" applyAlignment="1">
      <alignment vertical="top" wrapText="1"/>
    </xf>
    <xf numFmtId="0" fontId="15" fillId="0" borderId="1" xfId="0" applyFont="1" applyBorder="1" applyAlignment="1">
      <alignment vertical="top" wrapText="1"/>
    </xf>
    <xf numFmtId="0" fontId="15" fillId="6" borderId="1" xfId="0" applyFont="1" applyFill="1" applyBorder="1" applyAlignment="1">
      <alignment vertical="top" wrapText="1"/>
    </xf>
    <xf numFmtId="14" fontId="15" fillId="6" borderId="1" xfId="0" applyNumberFormat="1" applyFont="1" applyFill="1" applyBorder="1" applyAlignment="1">
      <alignment vertical="top" wrapText="1"/>
    </xf>
    <xf numFmtId="0" fontId="15" fillId="0" borderId="0" xfId="0" applyFont="1" applyAlignment="1">
      <alignment vertical="top" wrapText="1"/>
    </xf>
    <xf numFmtId="0" fontId="15" fillId="4" borderId="1" xfId="0" applyFont="1" applyFill="1" applyBorder="1" applyAlignment="1">
      <alignment vertical="top" wrapText="1"/>
    </xf>
    <xf numFmtId="0" fontId="16" fillId="6" borderId="1" xfId="0" applyFont="1" applyFill="1" applyBorder="1" applyAlignment="1">
      <alignment vertical="top" wrapText="1"/>
    </xf>
    <xf numFmtId="15" fontId="15" fillId="6" borderId="1" xfId="0" applyNumberFormat="1" applyFont="1" applyFill="1" applyBorder="1" applyAlignment="1">
      <alignment vertical="top" wrapText="1"/>
    </xf>
    <xf numFmtId="15" fontId="3" fillId="6" borderId="1" xfId="0" applyNumberFormat="1" applyFont="1" applyFill="1" applyBorder="1" applyAlignment="1">
      <alignment vertical="top" wrapText="1"/>
    </xf>
    <xf numFmtId="9" fontId="3" fillId="0" borderId="1" xfId="0" applyNumberFormat="1" applyFont="1" applyBorder="1" applyAlignment="1">
      <alignment horizontal="center" vertical="top"/>
    </xf>
    <xf numFmtId="0" fontId="17" fillId="0" borderId="1" xfId="0" applyFont="1" applyBorder="1" applyAlignment="1">
      <alignment horizontal="left" vertical="top"/>
    </xf>
    <xf numFmtId="14" fontId="17" fillId="0" borderId="1" xfId="0" applyNumberFormat="1" applyFont="1" applyBorder="1" applyAlignment="1">
      <alignment horizontal="left" vertical="top" wrapText="1"/>
    </xf>
    <xf numFmtId="14" fontId="3" fillId="6" borderId="1" xfId="0" applyNumberFormat="1" applyFont="1" applyFill="1" applyBorder="1" applyAlignment="1">
      <alignment vertical="top" wrapText="1"/>
    </xf>
    <xf numFmtId="0" fontId="4" fillId="0" borderId="1" xfId="0" applyFont="1" applyBorder="1" applyAlignment="1">
      <alignment horizontal="center" vertical="top" wrapText="1"/>
    </xf>
    <xf numFmtId="0" fontId="3" fillId="0" borderId="1" xfId="0" applyFont="1" applyBorder="1" applyAlignment="1">
      <alignment horizontal="left" vertical="top" wrapText="1"/>
    </xf>
    <xf numFmtId="0" fontId="3" fillId="0" borderId="0" xfId="0" applyFont="1" applyAlignment="1">
      <alignment horizontal="left" vertical="top" wrapText="1"/>
    </xf>
    <xf numFmtId="0" fontId="18" fillId="0" borderId="6" xfId="0" applyFont="1" applyBorder="1" applyAlignment="1">
      <alignment horizontal="left" vertical="top" wrapText="1"/>
    </xf>
    <xf numFmtId="0" fontId="18" fillId="0" borderId="7" xfId="0" applyFont="1" applyBorder="1" applyAlignment="1">
      <alignment horizontal="left" vertical="top" wrapText="1"/>
    </xf>
    <xf numFmtId="0" fontId="18" fillId="0" borderId="5" xfId="0" applyFont="1" applyBorder="1" applyAlignment="1">
      <alignment horizontal="left" vertical="top" wrapText="1"/>
    </xf>
    <xf numFmtId="0" fontId="5" fillId="0" borderId="6" xfId="0" applyFont="1" applyBorder="1" applyAlignment="1">
      <alignment horizontal="left" vertical="top"/>
    </xf>
    <xf numFmtId="0" fontId="5" fillId="0" borderId="7" xfId="0" applyFont="1" applyBorder="1" applyAlignment="1">
      <alignment horizontal="left" vertical="top"/>
    </xf>
    <xf numFmtId="0" fontId="5" fillId="0" borderId="5" xfId="0" applyFont="1" applyBorder="1" applyAlignment="1">
      <alignment horizontal="left" vertical="top"/>
    </xf>
  </cellXfs>
  <cellStyles count="1">
    <cellStyle name="Normal" xfId="0" builtinId="0"/>
  </cellStyles>
  <dxfs count="21">
    <dxf>
      <font>
        <strike val="0"/>
        <outline val="0"/>
        <shadow val="0"/>
        <u val="none"/>
        <vertAlign val="baseline"/>
        <name val="Arial"/>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name val="Arial"/>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name val="Arial"/>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Arial"/>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Arial"/>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theme="1"/>
        </right>
      </border>
    </dxf>
    <dxf>
      <font>
        <strike val="0"/>
        <outline val="0"/>
        <shadow val="0"/>
        <u val="none"/>
        <vertAlign val="baseline"/>
        <name val="Arial"/>
        <scheme val="none"/>
      </font>
    </dxf>
    <dxf>
      <font>
        <strike val="0"/>
        <outline val="0"/>
        <shadow val="0"/>
        <u val="none"/>
        <vertAlign val="baseline"/>
        <name val="Arial"/>
        <scheme val="none"/>
      </font>
    </dxf>
  </dxfs>
  <tableStyles count="0" defaultTableStyle="TableStyleMedium2" defaultPivotStyle="PivotStyleLight16"/>
  <colors>
    <mruColors>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7</xdr:col>
      <xdr:colOff>333374</xdr:colOff>
      <xdr:row>0</xdr:row>
      <xdr:rowOff>0</xdr:rowOff>
    </xdr:from>
    <xdr:to>
      <xdr:col>7</xdr:col>
      <xdr:colOff>1902319</xdr:colOff>
      <xdr:row>0</xdr:row>
      <xdr:rowOff>1063491</xdr:rowOff>
    </xdr:to>
    <xdr:pic>
      <xdr:nvPicPr>
        <xdr:cNvPr id="3" name="Picture 2" descr="HR excellence in research logo.jp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870905" y="0"/>
          <a:ext cx="1568945" cy="10634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0</xdr:row>
      <xdr:rowOff>0</xdr:rowOff>
    </xdr:from>
    <xdr:to>
      <xdr:col>6</xdr:col>
      <xdr:colOff>2095500</xdr:colOff>
      <xdr:row>0</xdr:row>
      <xdr:rowOff>1047750</xdr:rowOff>
    </xdr:to>
    <xdr:pic>
      <xdr:nvPicPr>
        <xdr:cNvPr id="2" name="Picture 1">
          <a:extLst>
            <a:ext uri="{FF2B5EF4-FFF2-40B4-BE49-F238E27FC236}">
              <a16:creationId xmlns:a16="http://schemas.microsoft.com/office/drawing/2014/main" id="{9DE1149A-BAE6-4B6D-8E05-A55F9BCEE34C}"/>
            </a:ext>
            <a:ext uri="{147F2762-F138-4A5C-976F-8EAC2B608ADB}">
              <a16:predDERef xmlns:a16="http://schemas.microsoft.com/office/drawing/2014/main" pred="{00000000-0008-0000-0000-000003000000}"/>
            </a:ext>
          </a:extLst>
        </xdr:cNvPr>
        <xdr:cNvPicPr>
          <a:picLocks noChangeAspect="1"/>
        </xdr:cNvPicPr>
      </xdr:nvPicPr>
      <xdr:blipFill>
        <a:blip xmlns:r="http://schemas.openxmlformats.org/officeDocument/2006/relationships" r:embed="rId2"/>
        <a:stretch>
          <a:fillRect/>
        </a:stretch>
      </xdr:blipFill>
      <xdr:spPr>
        <a:xfrm>
          <a:off x="12249150" y="0"/>
          <a:ext cx="2095500" cy="104775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4:I88" headerRowCount="0" totalsRowShown="0" headerRowDxfId="20" dataDxfId="19" tableBorderDxfId="18">
  <tableColumns count="9">
    <tableColumn id="2" xr3:uid="{00000000-0010-0000-0000-000002000000}" name="Column1" headerRowDxfId="17" dataDxfId="16"/>
    <tableColumn id="3" xr3:uid="{00000000-0010-0000-0000-000003000000}" name="Obligation2" headerRowDxfId="15" dataDxfId="14"/>
    <tableColumn id="5" xr3:uid="{00000000-0010-0000-0000-000005000000}" name="Action" headerRowDxfId="13" dataDxfId="12"/>
    <tableColumn id="8" xr3:uid="{00000000-0010-0000-0000-000008000000}" name="Success Meaure (SMART)" headerRowDxfId="11" dataDxfId="10"/>
    <tableColumn id="6" xr3:uid="{00000000-0010-0000-0000-000006000000}" name="Deadline" headerRowDxfId="9" dataDxfId="8"/>
    <tableColumn id="7" xr3:uid="{00000000-0010-0000-0000-000007000000}" name="Responsibility" headerRowDxfId="7" dataDxfId="6"/>
    <tableColumn id="4" xr3:uid="{00000000-0010-0000-0000-000004000000}" name="Progress upadate_x000a_(to be completed for submission)" headerRowDxfId="5" dataDxfId="4"/>
    <tableColumn id="9" xr3:uid="{00000000-0010-0000-0000-000009000000}" name="Outcome/result" headerRowDxfId="3" dataDxfId="2"/>
    <tableColumn id="1" xr3:uid="{2B91549C-68B8-487F-B4F8-6DE64CB7E0CA}" name="Column2" headerRowDxfId="1" dataDxfId="0"/>
  </tableColumns>
  <tableStyleInfo name="TableStyleMedium2"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1048576"/>
  <sheetViews>
    <sheetView tabSelected="1" topLeftCell="A73" zoomScale="91" zoomScaleNormal="91" workbookViewId="0">
      <selection activeCell="E83" sqref="C83:E83"/>
    </sheetView>
  </sheetViews>
  <sheetFormatPr defaultColWidth="9.42578125" defaultRowHeight="14.25"/>
  <cols>
    <col min="1" max="1" width="9.140625" style="1" customWidth="1"/>
    <col min="2" max="2" width="55.5703125" style="1" customWidth="1"/>
    <col min="3" max="3" width="48" style="1" customWidth="1"/>
    <col min="4" max="4" width="44" style="1" customWidth="1"/>
    <col min="5" max="5" width="13.5703125" style="1" customWidth="1"/>
    <col min="6" max="6" width="25.5703125" style="1" customWidth="1"/>
    <col min="7" max="7" width="32.42578125" style="1" customWidth="1"/>
    <col min="8" max="8" width="29.42578125" style="1" customWidth="1"/>
    <col min="9" max="9" width="20.5703125" style="1" customWidth="1"/>
    <col min="10" max="10" width="9.42578125" style="1"/>
    <col min="11" max="11" width="21.42578125" style="1" customWidth="1"/>
    <col min="12" max="16384" width="9.42578125" style="1"/>
  </cols>
  <sheetData>
    <row r="1" spans="1:13" ht="88.5" customHeight="1">
      <c r="B1" s="27" t="s">
        <v>0</v>
      </c>
      <c r="G1" s="33" t="s">
        <v>1</v>
      </c>
    </row>
    <row r="2" spans="1:13" ht="15">
      <c r="C2" s="37" t="s">
        <v>2</v>
      </c>
    </row>
    <row r="3" spans="1:13" ht="18">
      <c r="B3" s="26" t="s">
        <v>3</v>
      </c>
      <c r="C3" s="26" t="s">
        <v>4</v>
      </c>
      <c r="D3" s="29" t="s">
        <v>5</v>
      </c>
      <c r="E3" s="29"/>
    </row>
    <row r="4" spans="1:13" ht="18">
      <c r="B4" s="28" t="s">
        <v>6</v>
      </c>
      <c r="C4" s="57">
        <v>300</v>
      </c>
      <c r="D4" s="35" t="s">
        <v>7</v>
      </c>
      <c r="E4" s="30" t="s">
        <v>8</v>
      </c>
      <c r="F4" s="60" t="s">
        <v>9</v>
      </c>
      <c r="G4" s="60"/>
      <c r="H4" s="60"/>
      <c r="I4" s="38"/>
    </row>
    <row r="5" spans="1:13" ht="18">
      <c r="B5" s="26" t="s">
        <v>10</v>
      </c>
      <c r="C5" s="58">
        <v>44651</v>
      </c>
      <c r="D5" s="36" t="s">
        <v>11</v>
      </c>
      <c r="E5" s="31">
        <v>41</v>
      </c>
      <c r="F5" s="61" t="s">
        <v>12</v>
      </c>
      <c r="G5" s="61"/>
      <c r="H5" s="61"/>
      <c r="I5" s="34"/>
    </row>
    <row r="6" spans="1:13" ht="17.45" customHeight="1">
      <c r="B6" s="66" t="s">
        <v>13</v>
      </c>
      <c r="C6" s="63" t="s">
        <v>14</v>
      </c>
      <c r="D6" s="32" t="s">
        <v>15</v>
      </c>
      <c r="E6" s="31">
        <v>109</v>
      </c>
      <c r="F6" s="61" t="s">
        <v>16</v>
      </c>
      <c r="G6" s="61"/>
      <c r="H6" s="61"/>
      <c r="I6" s="34"/>
    </row>
    <row r="7" spans="1:13" ht="17.45" customHeight="1">
      <c r="B7" s="67"/>
      <c r="C7" s="64"/>
      <c r="D7" s="32" t="s">
        <v>17</v>
      </c>
      <c r="E7" s="31">
        <v>150</v>
      </c>
      <c r="F7" s="61" t="s">
        <v>18</v>
      </c>
      <c r="G7" s="61"/>
      <c r="H7" s="61"/>
      <c r="I7" s="34"/>
    </row>
    <row r="8" spans="1:13" ht="17.45" customHeight="1">
      <c r="B8" s="67"/>
      <c r="C8" s="64"/>
      <c r="D8" s="32"/>
      <c r="E8" s="31"/>
      <c r="F8" s="61"/>
      <c r="G8" s="61"/>
      <c r="H8" s="61"/>
      <c r="I8" s="34"/>
    </row>
    <row r="9" spans="1:13" ht="17.45" customHeight="1">
      <c r="B9" s="67"/>
      <c r="C9" s="64"/>
      <c r="D9" s="32" t="s">
        <v>19</v>
      </c>
      <c r="E9" s="31">
        <f>SUM(E5:E8)</f>
        <v>300</v>
      </c>
      <c r="F9" s="61"/>
      <c r="G9" s="61"/>
      <c r="H9" s="61"/>
      <c r="I9" s="34"/>
    </row>
    <row r="10" spans="1:13" ht="17.45" customHeight="1">
      <c r="B10" s="67"/>
      <c r="C10" s="64"/>
      <c r="D10" s="32" t="s">
        <v>20</v>
      </c>
      <c r="E10" s="56">
        <v>0.34</v>
      </c>
      <c r="F10" s="61" t="s">
        <v>21</v>
      </c>
      <c r="G10" s="61"/>
      <c r="H10" s="61"/>
      <c r="I10" s="34"/>
    </row>
    <row r="11" spans="1:13" ht="17.45" customHeight="1">
      <c r="B11" s="67"/>
      <c r="C11" s="64"/>
      <c r="I11" s="34"/>
    </row>
    <row r="12" spans="1:13" ht="17.45" customHeight="1">
      <c r="B12" s="68"/>
      <c r="C12" s="65"/>
      <c r="D12" s="32"/>
      <c r="E12" s="31"/>
      <c r="F12" s="61"/>
      <c r="G12" s="61"/>
      <c r="H12" s="61"/>
      <c r="I12" s="34"/>
    </row>
    <row r="14" spans="1:13" ht="26.25" customHeight="1">
      <c r="A14" s="3"/>
      <c r="B14" s="3" t="s">
        <v>22</v>
      </c>
      <c r="C14" s="4" t="s">
        <v>23</v>
      </c>
      <c r="D14" s="4" t="s">
        <v>24</v>
      </c>
      <c r="E14" s="5" t="s">
        <v>25</v>
      </c>
      <c r="F14" s="5" t="s">
        <v>26</v>
      </c>
      <c r="G14" s="4" t="s">
        <v>27</v>
      </c>
      <c r="H14" s="4" t="s">
        <v>28</v>
      </c>
      <c r="I14" s="43" t="s">
        <v>29</v>
      </c>
      <c r="J14" s="6"/>
      <c r="K14" s="7" t="s">
        <v>30</v>
      </c>
      <c r="L14" s="6"/>
      <c r="M14" s="6"/>
    </row>
    <row r="15" spans="1:13" ht="15">
      <c r="A15" s="8" t="s">
        <v>31</v>
      </c>
      <c r="B15" s="9"/>
      <c r="C15" s="10"/>
      <c r="D15" s="10"/>
      <c r="E15" s="11"/>
      <c r="F15" s="11"/>
      <c r="G15" s="10"/>
      <c r="H15" s="10"/>
      <c r="I15" s="39"/>
      <c r="K15" s="11"/>
    </row>
    <row r="16" spans="1:13" ht="14.85" customHeight="1">
      <c r="A16" s="12" t="s">
        <v>32</v>
      </c>
      <c r="B16" s="13"/>
      <c r="C16" s="14"/>
      <c r="D16" s="14"/>
      <c r="E16" s="14"/>
      <c r="F16" s="14"/>
      <c r="G16" s="15"/>
      <c r="H16" s="15"/>
      <c r="I16" s="40"/>
      <c r="K16" s="14"/>
    </row>
    <row r="17" spans="1:11" s="47" customFormat="1" ht="141.75" customHeight="1">
      <c r="A17" s="48" t="s">
        <v>33</v>
      </c>
      <c r="B17" s="48" t="s">
        <v>34</v>
      </c>
      <c r="C17" s="48" t="s">
        <v>35</v>
      </c>
      <c r="D17" s="49" t="s">
        <v>36</v>
      </c>
      <c r="E17" s="50" t="s">
        <v>37</v>
      </c>
      <c r="F17" s="49" t="s">
        <v>38</v>
      </c>
      <c r="G17" s="49"/>
      <c r="H17" s="49"/>
      <c r="I17" s="49"/>
      <c r="J17" s="51"/>
      <c r="K17" s="52" t="s">
        <v>39</v>
      </c>
    </row>
    <row r="18" spans="1:11" ht="76.5" customHeight="1">
      <c r="A18" s="2" t="s">
        <v>40</v>
      </c>
      <c r="B18" s="48" t="s">
        <v>41</v>
      </c>
      <c r="C18" s="48" t="s">
        <v>42</v>
      </c>
      <c r="D18" s="49" t="s">
        <v>43</v>
      </c>
      <c r="E18" s="50">
        <v>45139</v>
      </c>
      <c r="F18" s="49" t="s">
        <v>44</v>
      </c>
      <c r="G18" s="49"/>
      <c r="H18" s="16"/>
      <c r="I18" s="41"/>
      <c r="K18" s="2" t="s">
        <v>45</v>
      </c>
    </row>
    <row r="19" spans="1:11" ht="90" customHeight="1">
      <c r="A19" s="16" t="s">
        <v>46</v>
      </c>
      <c r="B19" s="16" t="s">
        <v>47</v>
      </c>
      <c r="C19" s="49" t="s">
        <v>48</v>
      </c>
      <c r="D19" s="49" t="s">
        <v>49</v>
      </c>
      <c r="E19" s="54">
        <v>44926</v>
      </c>
      <c r="F19" s="49" t="s">
        <v>50</v>
      </c>
      <c r="G19" s="16"/>
      <c r="H19" s="16"/>
      <c r="I19" s="41"/>
      <c r="K19" s="16" t="s">
        <v>51</v>
      </c>
    </row>
    <row r="20" spans="1:11" ht="114">
      <c r="A20" s="2" t="s">
        <v>52</v>
      </c>
      <c r="B20" s="2" t="s">
        <v>53</v>
      </c>
      <c r="C20" s="49" t="s">
        <v>54</v>
      </c>
      <c r="D20" s="49" t="s">
        <v>55</v>
      </c>
      <c r="E20" s="54">
        <v>44926</v>
      </c>
      <c r="F20" s="49" t="s">
        <v>56</v>
      </c>
      <c r="G20" s="49"/>
      <c r="H20" s="49"/>
      <c r="I20" s="41"/>
      <c r="K20" s="2" t="s">
        <v>57</v>
      </c>
    </row>
    <row r="21" spans="1:11" ht="42.75">
      <c r="A21" s="16" t="s">
        <v>58</v>
      </c>
      <c r="B21" s="16" t="s">
        <v>59</v>
      </c>
      <c r="C21" s="49" t="s">
        <v>60</v>
      </c>
      <c r="D21" s="49" t="s">
        <v>61</v>
      </c>
      <c r="E21" s="50">
        <v>45017</v>
      </c>
      <c r="F21" s="16" t="s">
        <v>62</v>
      </c>
      <c r="G21" s="16"/>
      <c r="H21" s="16"/>
      <c r="I21" s="41"/>
      <c r="K21" s="16" t="s">
        <v>63</v>
      </c>
    </row>
    <row r="22" spans="1:11" s="51" customFormat="1" ht="140.25" customHeight="1">
      <c r="A22" s="48" t="s">
        <v>64</v>
      </c>
      <c r="B22" s="48" t="s">
        <v>65</v>
      </c>
      <c r="C22" s="49" t="s">
        <v>66</v>
      </c>
      <c r="D22" s="49" t="s">
        <v>67</v>
      </c>
      <c r="E22" s="50">
        <v>44652</v>
      </c>
      <c r="F22" s="49" t="s">
        <v>68</v>
      </c>
      <c r="G22" s="49"/>
      <c r="H22" s="49"/>
      <c r="I22" s="49"/>
      <c r="K22" s="48" t="s">
        <v>69</v>
      </c>
    </row>
    <row r="23" spans="1:11" ht="15">
      <c r="A23" s="18" t="s">
        <v>70</v>
      </c>
      <c r="B23" s="19"/>
      <c r="C23" s="15"/>
      <c r="D23" s="15"/>
      <c r="E23" s="15"/>
      <c r="F23" s="15"/>
      <c r="G23" s="15"/>
      <c r="H23" s="15"/>
      <c r="I23" s="40"/>
      <c r="K23" s="15"/>
    </row>
    <row r="24" spans="1:11" ht="57">
      <c r="A24" s="2" t="s">
        <v>71</v>
      </c>
      <c r="B24" s="2" t="s">
        <v>72</v>
      </c>
      <c r="C24" s="16"/>
      <c r="D24" s="16"/>
      <c r="E24" s="16"/>
      <c r="F24" s="16"/>
      <c r="G24" s="16"/>
      <c r="H24" s="16"/>
      <c r="I24" s="41"/>
      <c r="K24" s="2" t="s">
        <v>73</v>
      </c>
    </row>
    <row r="25" spans="1:11" ht="42.75">
      <c r="A25" s="2" t="s">
        <v>74</v>
      </c>
      <c r="B25" s="2" t="s">
        <v>75</v>
      </c>
      <c r="C25" s="16"/>
      <c r="D25" s="16"/>
      <c r="E25" s="16"/>
      <c r="F25" s="16"/>
      <c r="G25" s="16"/>
      <c r="H25" s="16"/>
      <c r="I25" s="41"/>
      <c r="K25" s="17" t="s">
        <v>39</v>
      </c>
    </row>
    <row r="26" spans="1:11" ht="75.75" customHeight="1">
      <c r="A26" s="2" t="s">
        <v>76</v>
      </c>
      <c r="B26" s="2" t="s">
        <v>77</v>
      </c>
      <c r="C26" s="16"/>
      <c r="D26" s="16"/>
      <c r="E26" s="16"/>
      <c r="F26" s="16"/>
      <c r="G26" s="16"/>
      <c r="H26" s="16"/>
      <c r="I26" s="41"/>
      <c r="K26" s="2" t="s">
        <v>73</v>
      </c>
    </row>
    <row r="27" spans="1:11" ht="14.85" customHeight="1">
      <c r="A27" s="18" t="s">
        <v>78</v>
      </c>
      <c r="B27" s="19"/>
      <c r="C27" s="15"/>
      <c r="D27" s="15"/>
      <c r="E27" s="15"/>
      <c r="F27" s="15"/>
      <c r="G27" s="15"/>
      <c r="H27" s="15"/>
      <c r="I27" s="40"/>
      <c r="K27" s="15"/>
    </row>
    <row r="28" spans="1:11" s="51" customFormat="1" ht="86.25" customHeight="1">
      <c r="A28" s="48" t="s">
        <v>79</v>
      </c>
      <c r="B28" s="48" t="s">
        <v>80</v>
      </c>
      <c r="C28" s="49" t="s">
        <v>81</v>
      </c>
      <c r="D28" s="49" t="s">
        <v>82</v>
      </c>
      <c r="E28" s="54">
        <v>44926</v>
      </c>
      <c r="F28" s="49" t="s">
        <v>83</v>
      </c>
      <c r="G28" s="49"/>
      <c r="H28" s="49"/>
      <c r="I28" s="53"/>
      <c r="K28" s="52" t="s">
        <v>39</v>
      </c>
    </row>
    <row r="29" spans="1:11" ht="42.75">
      <c r="A29" s="2" t="s">
        <v>84</v>
      </c>
      <c r="B29" s="2" t="s">
        <v>85</v>
      </c>
      <c r="C29" s="49" t="s">
        <v>86</v>
      </c>
      <c r="D29" s="16" t="s">
        <v>87</v>
      </c>
      <c r="E29" s="59">
        <v>45016</v>
      </c>
      <c r="F29" s="16" t="s">
        <v>88</v>
      </c>
      <c r="G29" s="16"/>
      <c r="H29" s="16"/>
      <c r="I29" s="41"/>
      <c r="K29" s="17" t="s">
        <v>89</v>
      </c>
    </row>
    <row r="30" spans="1:11" ht="57">
      <c r="A30" s="2" t="s">
        <v>90</v>
      </c>
      <c r="B30" s="2" t="s">
        <v>91</v>
      </c>
      <c r="C30" s="46"/>
      <c r="D30" s="46"/>
      <c r="E30" s="55"/>
      <c r="F30" s="16"/>
      <c r="G30" s="16"/>
      <c r="H30" s="16"/>
      <c r="I30" s="41"/>
      <c r="K30" s="2" t="s">
        <v>51</v>
      </c>
    </row>
    <row r="31" spans="1:11" ht="42.75">
      <c r="A31" s="2" t="s">
        <v>92</v>
      </c>
      <c r="B31" s="2" t="s">
        <v>93</v>
      </c>
      <c r="C31" s="16"/>
      <c r="D31" s="16"/>
      <c r="E31" s="16"/>
      <c r="F31" s="16"/>
      <c r="G31" s="16"/>
      <c r="H31" s="16"/>
      <c r="I31" s="41"/>
      <c r="K31" s="17" t="s">
        <v>39</v>
      </c>
    </row>
    <row r="32" spans="1:11" ht="71.25">
      <c r="A32" s="2" t="s">
        <v>94</v>
      </c>
      <c r="B32" s="2" t="s">
        <v>95</v>
      </c>
      <c r="C32" s="49" t="s">
        <v>96</v>
      </c>
      <c r="D32" s="49" t="s">
        <v>97</v>
      </c>
      <c r="E32" s="16" t="s">
        <v>98</v>
      </c>
      <c r="F32" s="16" t="s">
        <v>99</v>
      </c>
      <c r="G32" s="16"/>
      <c r="H32" s="16"/>
      <c r="I32" s="41"/>
      <c r="K32" s="17" t="s">
        <v>39</v>
      </c>
    </row>
    <row r="33" spans="1:11" ht="14.85" customHeight="1">
      <c r="A33" s="18" t="s">
        <v>100</v>
      </c>
      <c r="B33" s="19"/>
      <c r="C33" s="15"/>
      <c r="D33" s="15"/>
      <c r="E33" s="15"/>
      <c r="F33" s="15"/>
      <c r="G33" s="15"/>
      <c r="H33" s="15"/>
      <c r="I33" s="40"/>
      <c r="K33" s="15"/>
    </row>
    <row r="34" spans="1:11" ht="57">
      <c r="A34" s="2" t="s">
        <v>101</v>
      </c>
      <c r="B34" s="2" t="s">
        <v>102</v>
      </c>
      <c r="C34" s="46"/>
      <c r="D34" s="16"/>
      <c r="E34" s="16"/>
      <c r="F34" s="16"/>
      <c r="G34" s="16"/>
      <c r="H34" s="16"/>
      <c r="I34" s="41"/>
      <c r="K34" s="17" t="s">
        <v>39</v>
      </c>
    </row>
    <row r="35" spans="1:11" ht="42.75">
      <c r="A35" s="2" t="s">
        <v>103</v>
      </c>
      <c r="B35" s="2" t="s">
        <v>104</v>
      </c>
      <c r="C35" s="46"/>
      <c r="D35" s="16"/>
      <c r="E35" s="16"/>
      <c r="F35" s="16"/>
      <c r="G35" s="16"/>
      <c r="H35" s="16"/>
      <c r="I35" s="41"/>
      <c r="K35" s="16" t="s">
        <v>105</v>
      </c>
    </row>
    <row r="36" spans="1:11" ht="85.5">
      <c r="A36" s="2" t="s">
        <v>106</v>
      </c>
      <c r="B36" s="2" t="s">
        <v>107</v>
      </c>
      <c r="C36" s="16" t="s">
        <v>108</v>
      </c>
      <c r="D36" s="16" t="s">
        <v>109</v>
      </c>
      <c r="E36" s="16" t="s">
        <v>110</v>
      </c>
      <c r="F36" s="16" t="s">
        <v>111</v>
      </c>
      <c r="G36" s="16"/>
      <c r="H36" s="16"/>
      <c r="I36" s="41"/>
      <c r="K36" s="17" t="s">
        <v>39</v>
      </c>
    </row>
    <row r="37" spans="1:11" ht="57">
      <c r="A37" s="16" t="s">
        <v>112</v>
      </c>
      <c r="B37" s="16" t="s">
        <v>113</v>
      </c>
      <c r="C37" s="16"/>
      <c r="D37" s="16"/>
      <c r="E37" s="16"/>
      <c r="F37" s="16"/>
      <c r="G37" s="16"/>
      <c r="H37" s="16"/>
      <c r="I37" s="41"/>
      <c r="K37" s="16" t="s">
        <v>51</v>
      </c>
    </row>
    <row r="38" spans="1:11" ht="42.75">
      <c r="A38" s="2" t="s">
        <v>114</v>
      </c>
      <c r="B38" s="2" t="s">
        <v>115</v>
      </c>
      <c r="C38" s="16"/>
      <c r="D38" s="16"/>
      <c r="E38" s="16"/>
      <c r="F38" s="16"/>
      <c r="G38" s="16"/>
      <c r="H38" s="16"/>
      <c r="I38" s="41"/>
      <c r="K38" s="2" t="s">
        <v>116</v>
      </c>
    </row>
    <row r="39" spans="1:11" ht="15">
      <c r="A39" s="20" t="s">
        <v>117</v>
      </c>
      <c r="B39" s="22"/>
      <c r="C39" s="23"/>
      <c r="D39" s="23"/>
      <c r="E39" s="23"/>
      <c r="F39" s="23"/>
      <c r="G39" s="23"/>
      <c r="H39" s="23"/>
      <c r="I39" s="42"/>
      <c r="K39" s="11"/>
    </row>
    <row r="40" spans="1:11" ht="15">
      <c r="A40" s="24" t="s">
        <v>32</v>
      </c>
      <c r="B40" s="25"/>
      <c r="C40" s="15"/>
      <c r="D40" s="15"/>
      <c r="E40" s="15"/>
      <c r="F40" s="15"/>
      <c r="G40" s="15"/>
      <c r="H40" s="15"/>
      <c r="I40" s="40"/>
      <c r="K40" s="15"/>
    </row>
    <row r="41" spans="1:11" ht="42.75">
      <c r="A41" s="16" t="s">
        <v>118</v>
      </c>
      <c r="B41" s="16" t="s">
        <v>119</v>
      </c>
      <c r="C41" s="16"/>
      <c r="D41" s="16"/>
      <c r="E41" s="16"/>
      <c r="F41" s="16"/>
      <c r="G41" s="16"/>
      <c r="H41" s="16"/>
      <c r="I41" s="41"/>
      <c r="K41" s="16" t="s">
        <v>120</v>
      </c>
    </row>
    <row r="42" spans="1:11" ht="42.75">
      <c r="A42" s="2" t="s">
        <v>121</v>
      </c>
      <c r="B42" s="2" t="s">
        <v>122</v>
      </c>
      <c r="C42" s="16"/>
      <c r="D42" s="16"/>
      <c r="E42" s="16"/>
      <c r="F42" s="16"/>
      <c r="G42" s="16"/>
      <c r="H42" s="16"/>
      <c r="I42" s="41"/>
      <c r="K42" s="2" t="s">
        <v>123</v>
      </c>
    </row>
    <row r="43" spans="1:11" ht="57">
      <c r="A43" s="16" t="s">
        <v>124</v>
      </c>
      <c r="B43" s="16" t="s">
        <v>125</v>
      </c>
      <c r="C43" s="16"/>
      <c r="D43" s="16"/>
      <c r="E43" s="16"/>
      <c r="F43" s="16"/>
      <c r="G43" s="16"/>
      <c r="H43" s="16"/>
      <c r="I43" s="41"/>
      <c r="K43" s="16" t="s">
        <v>126</v>
      </c>
    </row>
    <row r="44" spans="1:11" ht="42.75">
      <c r="A44" s="2" t="s">
        <v>127</v>
      </c>
      <c r="B44" s="2" t="s">
        <v>128</v>
      </c>
      <c r="C44" s="16"/>
      <c r="D44" s="16"/>
      <c r="E44" s="16"/>
      <c r="F44" s="16"/>
      <c r="G44" s="16"/>
      <c r="H44" s="16"/>
      <c r="I44" s="41"/>
      <c r="K44" s="2" t="s">
        <v>57</v>
      </c>
    </row>
    <row r="45" spans="1:11" ht="57">
      <c r="A45" s="16" t="s">
        <v>129</v>
      </c>
      <c r="B45" s="16" t="s">
        <v>130</v>
      </c>
      <c r="C45" s="16"/>
      <c r="D45" s="16"/>
      <c r="E45" s="16"/>
      <c r="F45" s="16"/>
      <c r="G45" s="16"/>
      <c r="H45" s="16"/>
      <c r="I45" s="41"/>
      <c r="K45" s="16" t="s">
        <v>131</v>
      </c>
    </row>
    <row r="46" spans="1:11" s="51" customFormat="1" ht="226.5" customHeight="1">
      <c r="A46" s="48" t="s">
        <v>132</v>
      </c>
      <c r="B46" s="48" t="s">
        <v>133</v>
      </c>
      <c r="C46" s="16" t="s">
        <v>134</v>
      </c>
      <c r="D46" s="49" t="s">
        <v>135</v>
      </c>
      <c r="E46" s="50">
        <v>44958</v>
      </c>
      <c r="F46" s="49" t="s">
        <v>136</v>
      </c>
      <c r="G46" s="49" t="s">
        <v>137</v>
      </c>
      <c r="H46" s="49"/>
      <c r="I46" s="49"/>
      <c r="K46" s="48" t="s">
        <v>138</v>
      </c>
    </row>
    <row r="47" spans="1:11" ht="57">
      <c r="A47" s="16" t="s">
        <v>139</v>
      </c>
      <c r="B47" s="16" t="s">
        <v>140</v>
      </c>
      <c r="C47" s="16"/>
      <c r="D47" s="16"/>
      <c r="E47" s="16"/>
      <c r="F47" s="16"/>
      <c r="G47" s="16"/>
      <c r="H47" s="16"/>
      <c r="I47" s="41"/>
      <c r="K47" s="16" t="s">
        <v>116</v>
      </c>
    </row>
    <row r="48" spans="1:11" ht="15">
      <c r="A48" s="18" t="s">
        <v>70</v>
      </c>
      <c r="B48" s="19"/>
      <c r="C48" s="15"/>
      <c r="D48" s="15"/>
      <c r="E48" s="15"/>
      <c r="F48" s="15"/>
      <c r="G48" s="15"/>
      <c r="H48" s="15"/>
      <c r="I48" s="40"/>
      <c r="K48" s="15"/>
    </row>
    <row r="49" spans="1:11" ht="42.75">
      <c r="A49" s="16" t="s">
        <v>141</v>
      </c>
      <c r="B49" s="16" t="s">
        <v>142</v>
      </c>
      <c r="C49" s="16"/>
      <c r="D49" s="16"/>
      <c r="E49" s="16"/>
      <c r="F49" s="16"/>
      <c r="G49" s="16"/>
      <c r="H49" s="16"/>
      <c r="I49" s="41"/>
      <c r="K49" s="16" t="s">
        <v>143</v>
      </c>
    </row>
    <row r="50" spans="1:11" ht="42.75">
      <c r="A50" s="2" t="s">
        <v>144</v>
      </c>
      <c r="B50" s="2" t="s">
        <v>145</v>
      </c>
      <c r="C50" s="16"/>
      <c r="D50" s="16"/>
      <c r="E50" s="16"/>
      <c r="F50" s="16"/>
      <c r="G50" s="16"/>
      <c r="H50" s="16"/>
      <c r="I50" s="41"/>
      <c r="K50" s="17" t="s">
        <v>39</v>
      </c>
    </row>
    <row r="51" spans="1:11" ht="57">
      <c r="A51" s="2" t="s">
        <v>146</v>
      </c>
      <c r="B51" s="2" t="s">
        <v>147</v>
      </c>
      <c r="C51" s="16"/>
      <c r="D51" s="16"/>
      <c r="E51" s="16"/>
      <c r="F51" s="16"/>
      <c r="G51" s="16"/>
      <c r="H51" s="16"/>
      <c r="I51" s="41"/>
      <c r="K51" s="16" t="s">
        <v>143</v>
      </c>
    </row>
    <row r="52" spans="1:11" ht="42.75">
      <c r="A52" s="2" t="s">
        <v>148</v>
      </c>
      <c r="B52" s="2" t="s">
        <v>149</v>
      </c>
      <c r="C52" s="16"/>
      <c r="D52" s="16"/>
      <c r="E52" s="16"/>
      <c r="F52" s="16"/>
      <c r="G52" s="16"/>
      <c r="H52" s="16"/>
      <c r="I52" s="41"/>
      <c r="K52" s="17" t="s">
        <v>39</v>
      </c>
    </row>
    <row r="53" spans="1:11" ht="14.85" customHeight="1">
      <c r="A53" s="18" t="s">
        <v>78</v>
      </c>
      <c r="B53" s="19"/>
      <c r="C53" s="15"/>
      <c r="D53" s="15"/>
      <c r="E53" s="15"/>
      <c r="F53" s="15"/>
      <c r="G53" s="15"/>
      <c r="H53" s="15"/>
      <c r="I53" s="40"/>
      <c r="K53" s="15"/>
    </row>
    <row r="54" spans="1:11" ht="42.75">
      <c r="A54" s="2" t="s">
        <v>150</v>
      </c>
      <c r="B54" s="2" t="s">
        <v>151</v>
      </c>
      <c r="C54" s="16"/>
      <c r="D54" s="16"/>
      <c r="E54" s="16"/>
      <c r="F54" s="16"/>
      <c r="G54" s="16"/>
      <c r="H54" s="16"/>
      <c r="I54" s="41"/>
      <c r="K54" s="2" t="s">
        <v>57</v>
      </c>
    </row>
    <row r="55" spans="1:11" ht="57">
      <c r="A55" s="16" t="s">
        <v>152</v>
      </c>
      <c r="B55" s="16" t="s">
        <v>153</v>
      </c>
      <c r="C55" s="16"/>
      <c r="D55" s="16"/>
      <c r="E55" s="16"/>
      <c r="F55" s="16"/>
      <c r="G55" s="16"/>
      <c r="H55" s="16"/>
      <c r="I55" s="41"/>
      <c r="K55" s="16" t="s">
        <v>154</v>
      </c>
    </row>
    <row r="56" spans="1:11" ht="42.75">
      <c r="A56" s="2" t="s">
        <v>155</v>
      </c>
      <c r="B56" s="2" t="s">
        <v>156</v>
      </c>
      <c r="C56" s="16"/>
      <c r="D56" s="16"/>
      <c r="E56" s="16"/>
      <c r="F56" s="16"/>
      <c r="G56" s="16"/>
      <c r="H56" s="16"/>
      <c r="I56" s="41"/>
      <c r="K56" s="2" t="s">
        <v>157</v>
      </c>
    </row>
    <row r="57" spans="1:11" ht="28.5">
      <c r="A57" s="16" t="s">
        <v>158</v>
      </c>
      <c r="B57" s="16" t="s">
        <v>159</v>
      </c>
      <c r="C57" s="16"/>
      <c r="D57" s="16"/>
      <c r="E57" s="16"/>
      <c r="F57" s="16"/>
      <c r="G57" s="16"/>
      <c r="H57" s="16"/>
      <c r="I57" s="41"/>
      <c r="K57" s="16" t="s">
        <v>57</v>
      </c>
    </row>
    <row r="58" spans="1:11" ht="28.5">
      <c r="A58" s="2" t="s">
        <v>160</v>
      </c>
      <c r="B58" s="2" t="s">
        <v>161</v>
      </c>
      <c r="C58" s="16"/>
      <c r="D58" s="16"/>
      <c r="E58" s="16"/>
      <c r="F58" s="16"/>
      <c r="G58" s="16"/>
      <c r="H58" s="16"/>
      <c r="I58" s="41"/>
      <c r="K58" s="17" t="s">
        <v>39</v>
      </c>
    </row>
    <row r="59" spans="1:11" ht="14.85" customHeight="1">
      <c r="A59" s="18" t="s">
        <v>100</v>
      </c>
      <c r="B59" s="19"/>
      <c r="C59" s="15"/>
      <c r="D59" s="15"/>
      <c r="E59" s="15"/>
      <c r="F59" s="15"/>
      <c r="G59" s="15"/>
      <c r="H59" s="15"/>
      <c r="I59" s="40"/>
      <c r="K59" s="15"/>
    </row>
    <row r="60" spans="1:11" ht="42.75">
      <c r="A60" s="2" t="s">
        <v>162</v>
      </c>
      <c r="B60" s="2" t="s">
        <v>163</v>
      </c>
      <c r="C60" s="16"/>
      <c r="D60" s="16"/>
      <c r="E60" s="16"/>
      <c r="F60" s="16"/>
      <c r="G60" s="16"/>
      <c r="H60" s="16"/>
      <c r="I60" s="41"/>
      <c r="K60" s="17" t="s">
        <v>39</v>
      </c>
    </row>
    <row r="61" spans="1:11">
      <c r="A61" s="2" t="s">
        <v>164</v>
      </c>
      <c r="B61" s="2" t="s">
        <v>165</v>
      </c>
      <c r="C61" s="16"/>
      <c r="D61" s="16"/>
      <c r="E61" s="16"/>
      <c r="F61" s="16"/>
      <c r="G61" s="16"/>
      <c r="H61" s="16"/>
      <c r="I61" s="41"/>
      <c r="K61" s="17" t="s">
        <v>39</v>
      </c>
    </row>
    <row r="62" spans="1:11" ht="28.5">
      <c r="A62" s="2" t="s">
        <v>166</v>
      </c>
      <c r="B62" s="2" t="s">
        <v>167</v>
      </c>
      <c r="C62" s="16"/>
      <c r="D62" s="16"/>
      <c r="E62" s="16"/>
      <c r="F62" s="16"/>
      <c r="G62" s="16"/>
      <c r="H62" s="16"/>
      <c r="I62" s="41"/>
      <c r="K62" s="2" t="s">
        <v>168</v>
      </c>
    </row>
    <row r="63" spans="1:11" ht="28.5">
      <c r="A63" s="16" t="s">
        <v>169</v>
      </c>
      <c r="B63" s="16" t="s">
        <v>170</v>
      </c>
      <c r="C63" s="16"/>
      <c r="D63" s="16"/>
      <c r="E63" s="16"/>
      <c r="F63" s="16"/>
      <c r="G63" s="16"/>
      <c r="H63" s="16"/>
      <c r="I63" s="41"/>
      <c r="K63" s="16" t="s">
        <v>171</v>
      </c>
    </row>
    <row r="64" spans="1:11" ht="14.85" customHeight="1">
      <c r="A64" s="20" t="s">
        <v>172</v>
      </c>
      <c r="B64" s="21"/>
      <c r="C64" s="23"/>
      <c r="D64" s="23"/>
      <c r="E64" s="23"/>
      <c r="F64" s="23"/>
      <c r="G64" s="23"/>
      <c r="H64" s="23"/>
      <c r="I64" s="42"/>
      <c r="K64" s="22"/>
    </row>
    <row r="65" spans="1:11" ht="14.85" customHeight="1">
      <c r="A65" s="18" t="s">
        <v>32</v>
      </c>
      <c r="B65" s="19"/>
      <c r="C65" s="15"/>
      <c r="D65" s="15"/>
      <c r="E65" s="15"/>
      <c r="F65" s="15"/>
      <c r="G65" s="15"/>
      <c r="H65" s="15"/>
      <c r="I65" s="40"/>
      <c r="K65" s="15"/>
    </row>
    <row r="66" spans="1:11" ht="105.75" customHeight="1">
      <c r="A66" s="2" t="s">
        <v>173</v>
      </c>
      <c r="B66" s="2" t="s">
        <v>174</v>
      </c>
      <c r="C66" s="16" t="s">
        <v>175</v>
      </c>
      <c r="D66" s="16" t="s">
        <v>176</v>
      </c>
      <c r="E66" s="45">
        <v>45261</v>
      </c>
      <c r="F66" s="16" t="s">
        <v>177</v>
      </c>
      <c r="G66" s="16"/>
      <c r="H66" s="16"/>
      <c r="I66" s="41"/>
      <c r="K66" s="2" t="s">
        <v>178</v>
      </c>
    </row>
    <row r="67" spans="1:11" ht="42.75">
      <c r="A67" s="16" t="s">
        <v>179</v>
      </c>
      <c r="B67" s="16" t="s">
        <v>180</v>
      </c>
      <c r="C67" s="16"/>
      <c r="D67" s="16"/>
      <c r="E67" s="16"/>
      <c r="F67" s="16"/>
      <c r="G67" s="16"/>
      <c r="H67" s="16"/>
      <c r="I67" s="41"/>
      <c r="K67" s="16" t="s">
        <v>181</v>
      </c>
    </row>
    <row r="68" spans="1:11" s="51" customFormat="1" ht="165.75" customHeight="1">
      <c r="A68" s="48" t="s">
        <v>182</v>
      </c>
      <c r="B68" s="48" t="s">
        <v>183</v>
      </c>
      <c r="C68" s="49" t="s">
        <v>184</v>
      </c>
      <c r="D68" s="49" t="s">
        <v>185</v>
      </c>
      <c r="E68" s="49" t="s">
        <v>186</v>
      </c>
      <c r="F68" s="49" t="s">
        <v>68</v>
      </c>
      <c r="G68" s="49"/>
      <c r="H68" s="49"/>
      <c r="I68" s="49"/>
      <c r="K68" s="48" t="s">
        <v>187</v>
      </c>
    </row>
    <row r="69" spans="1:11" s="51" customFormat="1" ht="185.25">
      <c r="A69" s="49" t="s">
        <v>188</v>
      </c>
      <c r="B69" s="49" t="s">
        <v>189</v>
      </c>
      <c r="C69" s="49" t="s">
        <v>190</v>
      </c>
      <c r="D69" s="49" t="s">
        <v>191</v>
      </c>
      <c r="E69" s="50">
        <v>44986</v>
      </c>
      <c r="F69" s="49" t="s">
        <v>68</v>
      </c>
      <c r="G69" s="49" t="s">
        <v>192</v>
      </c>
      <c r="H69" s="49"/>
      <c r="I69" s="49"/>
      <c r="K69" s="49" t="s">
        <v>193</v>
      </c>
    </row>
    <row r="70" spans="1:11" ht="57">
      <c r="A70" s="2" t="s">
        <v>194</v>
      </c>
      <c r="B70" s="2" t="s">
        <v>195</v>
      </c>
      <c r="C70" s="2" t="s">
        <v>196</v>
      </c>
      <c r="D70" s="2" t="s">
        <v>197</v>
      </c>
      <c r="E70" s="45">
        <v>44743</v>
      </c>
      <c r="F70" s="16" t="s">
        <v>198</v>
      </c>
      <c r="G70" s="16"/>
      <c r="H70" s="16"/>
      <c r="I70" s="41"/>
      <c r="K70" s="2" t="s">
        <v>199</v>
      </c>
    </row>
    <row r="71" spans="1:11" s="51" customFormat="1" ht="42.75">
      <c r="A71" s="48" t="s">
        <v>200</v>
      </c>
      <c r="B71" s="48" t="s">
        <v>201</v>
      </c>
      <c r="C71" s="2" t="s">
        <v>202</v>
      </c>
      <c r="D71" s="2" t="s">
        <v>203</v>
      </c>
      <c r="E71" s="50">
        <v>44896</v>
      </c>
      <c r="F71" s="49" t="s">
        <v>204</v>
      </c>
      <c r="G71" s="49"/>
      <c r="H71" s="48"/>
      <c r="I71" s="53"/>
      <c r="K71" s="52" t="s">
        <v>39</v>
      </c>
    </row>
    <row r="72" spans="1:11" ht="15">
      <c r="A72" s="18" t="s">
        <v>70</v>
      </c>
      <c r="B72" s="19"/>
      <c r="C72" s="15" t="s">
        <v>205</v>
      </c>
      <c r="D72" s="15"/>
      <c r="E72" s="15"/>
      <c r="F72" s="15"/>
      <c r="G72" s="15"/>
      <c r="H72" s="15"/>
      <c r="I72" s="40"/>
      <c r="K72" s="15"/>
    </row>
    <row r="73" spans="1:11" ht="85.5">
      <c r="A73" s="16" t="s">
        <v>206</v>
      </c>
      <c r="B73" s="16" t="s">
        <v>207</v>
      </c>
      <c r="C73" s="16"/>
      <c r="D73" s="16"/>
      <c r="E73" s="16"/>
      <c r="F73" s="16"/>
      <c r="G73" s="16"/>
      <c r="H73" s="16"/>
      <c r="I73" s="41"/>
      <c r="K73" s="16" t="s">
        <v>208</v>
      </c>
    </row>
    <row r="74" spans="1:11" ht="42.75">
      <c r="A74" s="2" t="s">
        <v>209</v>
      </c>
      <c r="B74" s="2" t="s">
        <v>210</v>
      </c>
      <c r="C74" s="16"/>
      <c r="D74" s="16"/>
      <c r="E74" s="16"/>
      <c r="F74" s="16"/>
      <c r="G74" s="16"/>
      <c r="H74" s="16"/>
      <c r="I74" s="41"/>
      <c r="K74" s="17" t="s">
        <v>39</v>
      </c>
    </row>
    <row r="75" spans="1:11" ht="57">
      <c r="A75" s="2" t="s">
        <v>211</v>
      </c>
      <c r="B75" s="2" t="s">
        <v>212</v>
      </c>
      <c r="C75" s="16"/>
      <c r="D75" s="16"/>
      <c r="E75" s="16"/>
      <c r="F75" s="16"/>
      <c r="G75" s="16"/>
      <c r="H75" s="16"/>
      <c r="I75" s="41"/>
      <c r="K75" s="17" t="s">
        <v>39</v>
      </c>
    </row>
    <row r="76" spans="1:11" ht="14.85" customHeight="1">
      <c r="A76" s="18" t="s">
        <v>78</v>
      </c>
      <c r="B76" s="19"/>
      <c r="C76" s="15"/>
      <c r="D76" s="15"/>
      <c r="E76" s="15"/>
      <c r="F76" s="15"/>
      <c r="G76" s="15"/>
      <c r="H76" s="15"/>
      <c r="I76" s="40"/>
      <c r="K76" s="15"/>
    </row>
    <row r="77" spans="1:11" ht="42.75">
      <c r="A77" s="16" t="s">
        <v>213</v>
      </c>
      <c r="B77" s="16" t="s">
        <v>214</v>
      </c>
      <c r="C77" s="16"/>
      <c r="D77" s="16"/>
      <c r="E77" s="16"/>
      <c r="F77" s="16"/>
      <c r="G77" s="16"/>
      <c r="H77" s="16"/>
      <c r="I77" s="41"/>
      <c r="K77" s="16" t="s">
        <v>57</v>
      </c>
    </row>
    <row r="78" spans="1:11" ht="57">
      <c r="A78" s="2" t="s">
        <v>215</v>
      </c>
      <c r="B78" s="2" t="s">
        <v>216</v>
      </c>
      <c r="C78" s="16"/>
      <c r="D78" s="16"/>
      <c r="E78" s="16"/>
      <c r="F78" s="16"/>
      <c r="G78" s="16"/>
      <c r="H78" s="16"/>
      <c r="I78" s="41"/>
      <c r="K78" s="2" t="s">
        <v>217</v>
      </c>
    </row>
    <row r="79" spans="1:11" ht="57">
      <c r="A79" s="2" t="s">
        <v>218</v>
      </c>
      <c r="B79" s="2" t="s">
        <v>219</v>
      </c>
      <c r="C79" s="16"/>
      <c r="D79" s="16"/>
      <c r="E79" s="16"/>
      <c r="F79" s="16"/>
      <c r="G79" s="16"/>
      <c r="H79" s="16"/>
      <c r="I79" s="41"/>
      <c r="K79" s="17" t="s">
        <v>39</v>
      </c>
    </row>
    <row r="80" spans="1:11" ht="75" customHeight="1">
      <c r="A80" s="2" t="s">
        <v>220</v>
      </c>
      <c r="B80" s="2" t="s">
        <v>221</v>
      </c>
      <c r="C80" s="16"/>
      <c r="D80" s="16"/>
      <c r="E80" s="16"/>
      <c r="F80" s="16"/>
      <c r="G80" s="16"/>
      <c r="H80" s="16"/>
      <c r="I80" s="41"/>
      <c r="K80" s="2" t="s">
        <v>222</v>
      </c>
    </row>
    <row r="81" spans="1:11" ht="42.75">
      <c r="A81" s="2" t="s">
        <v>223</v>
      </c>
      <c r="B81" s="2" t="s">
        <v>224</v>
      </c>
      <c r="C81" s="16"/>
      <c r="D81" s="16"/>
      <c r="E81" s="16"/>
      <c r="F81" s="16"/>
      <c r="G81" s="16"/>
      <c r="H81" s="16"/>
      <c r="I81" s="41"/>
      <c r="K81" s="17" t="s">
        <v>89</v>
      </c>
    </row>
    <row r="82" spans="1:11" ht="14.85" customHeight="1">
      <c r="A82" s="18" t="s">
        <v>100</v>
      </c>
      <c r="B82" s="19"/>
      <c r="C82" s="15"/>
      <c r="D82" s="15"/>
      <c r="E82" s="15"/>
      <c r="F82" s="15"/>
      <c r="G82" s="15"/>
      <c r="H82" s="15"/>
      <c r="I82" s="40"/>
      <c r="K82" s="15"/>
    </row>
    <row r="83" spans="1:11" ht="57">
      <c r="A83" s="16" t="s">
        <v>225</v>
      </c>
      <c r="B83" s="16" t="s">
        <v>226</v>
      </c>
      <c r="C83" s="49" t="s">
        <v>227</v>
      </c>
      <c r="D83" s="49" t="s">
        <v>228</v>
      </c>
      <c r="E83" s="50">
        <v>45261</v>
      </c>
      <c r="F83" s="16"/>
      <c r="G83" s="16"/>
      <c r="H83" s="16"/>
      <c r="I83" s="41"/>
      <c r="K83" s="16" t="s">
        <v>229</v>
      </c>
    </row>
    <row r="84" spans="1:11" ht="57">
      <c r="A84" s="2" t="s">
        <v>230</v>
      </c>
      <c r="B84" s="2" t="s">
        <v>231</v>
      </c>
      <c r="C84" s="16"/>
      <c r="D84" s="16"/>
      <c r="E84" s="16"/>
      <c r="F84" s="16"/>
      <c r="G84" s="16"/>
      <c r="H84" s="16"/>
      <c r="I84" s="41"/>
      <c r="K84" s="2" t="s">
        <v>232</v>
      </c>
    </row>
    <row r="85" spans="1:11" ht="42.75">
      <c r="A85" s="16" t="s">
        <v>233</v>
      </c>
      <c r="B85" s="16" t="s">
        <v>234</v>
      </c>
      <c r="C85" s="16"/>
      <c r="D85" s="16"/>
      <c r="E85" s="16"/>
      <c r="F85" s="16"/>
      <c r="G85" s="16"/>
      <c r="H85" s="16"/>
      <c r="I85" s="41"/>
      <c r="K85" s="16" t="s">
        <v>229</v>
      </c>
    </row>
    <row r="86" spans="1:11" ht="71.25">
      <c r="A86" s="2" t="s">
        <v>235</v>
      </c>
      <c r="B86" s="2" t="s">
        <v>236</v>
      </c>
      <c r="C86" s="49" t="s">
        <v>237</v>
      </c>
      <c r="D86" s="49" t="s">
        <v>238</v>
      </c>
      <c r="E86" s="50">
        <v>45016</v>
      </c>
      <c r="F86" s="49" t="s">
        <v>239</v>
      </c>
      <c r="G86" s="16"/>
      <c r="H86" s="16"/>
      <c r="I86" s="41"/>
      <c r="K86" s="2" t="s">
        <v>181</v>
      </c>
    </row>
    <row r="87" spans="1:11" ht="28.5">
      <c r="A87" s="16" t="s">
        <v>240</v>
      </c>
      <c r="B87" s="16" t="s">
        <v>241</v>
      </c>
      <c r="C87" s="16"/>
      <c r="D87" s="16"/>
      <c r="E87" s="16"/>
      <c r="F87" s="16"/>
      <c r="G87" s="16"/>
      <c r="H87" s="16"/>
      <c r="I87" s="41"/>
      <c r="K87" s="16" t="s">
        <v>229</v>
      </c>
    </row>
    <row r="88" spans="1:11" ht="57">
      <c r="A88" s="2" t="s">
        <v>242</v>
      </c>
      <c r="B88" s="2" t="s">
        <v>243</v>
      </c>
      <c r="C88" s="16"/>
      <c r="D88" s="16"/>
      <c r="E88" s="16"/>
      <c r="F88" s="16"/>
      <c r="G88" s="16"/>
      <c r="H88" s="16"/>
      <c r="I88" s="44"/>
      <c r="K88" s="2" t="s">
        <v>171</v>
      </c>
    </row>
    <row r="90" spans="1:11">
      <c r="B90" s="62" t="s">
        <v>244</v>
      </c>
      <c r="C90" s="62"/>
      <c r="D90" s="62"/>
      <c r="E90" s="62"/>
      <c r="F90" s="62"/>
      <c r="G90" s="62"/>
      <c r="H90" s="62"/>
      <c r="I90" s="34"/>
    </row>
    <row r="91" spans="1:11" ht="28.5" customHeight="1">
      <c r="B91" s="62"/>
      <c r="C91" s="62"/>
      <c r="D91" s="62"/>
      <c r="E91" s="62"/>
      <c r="F91" s="62"/>
      <c r="G91" s="62"/>
      <c r="H91" s="62"/>
      <c r="I91" s="34"/>
    </row>
    <row r="93" spans="1:11" ht="15">
      <c r="B93" s="37"/>
    </row>
    <row r="1048576" ht="15" customHeight="1"/>
  </sheetData>
  <mergeCells count="11">
    <mergeCell ref="F12:H12"/>
    <mergeCell ref="B90:H91"/>
    <mergeCell ref="F7:H7"/>
    <mergeCell ref="F10:H10"/>
    <mergeCell ref="C6:C12"/>
    <mergeCell ref="B6:B12"/>
    <mergeCell ref="F4:H4"/>
    <mergeCell ref="F5:H5"/>
    <mergeCell ref="F6:H6"/>
    <mergeCell ref="F8:H8"/>
    <mergeCell ref="F9:H9"/>
  </mergeCells>
  <phoneticPr fontId="1" type="noConversion"/>
  <pageMargins left="0.25" right="0.25" top="0.75" bottom="0.75" header="0.3" footer="0.3"/>
  <pageSetup paperSize="8" scale="83" fitToHeight="0" orientation="landscape" r:id="rId1"/>
  <headerFooter>
    <oddFooter>&amp;LHREiR Action plan, Vitae 2020</oddFooter>
  </headerFooter>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283278344F98847A78E3826E67951BB" ma:contentTypeVersion="4" ma:contentTypeDescription="Create a new document." ma:contentTypeScope="" ma:versionID="d518ef7249bf7c03a89aa93262c649ce">
  <xsd:schema xmlns:xsd="http://www.w3.org/2001/XMLSchema" xmlns:xs="http://www.w3.org/2001/XMLSchema" xmlns:p="http://schemas.microsoft.com/office/2006/metadata/properties" xmlns:ns2="92374226-9f82-4a30-83b4-fdd60ec83bb2" targetNamespace="http://schemas.microsoft.com/office/2006/metadata/properties" ma:root="true" ma:fieldsID="7d5dc5e6ed5b36c391a56c2833ac0134" ns2:_="">
    <xsd:import namespace="92374226-9f82-4a30-83b4-fdd60ec83bb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374226-9f82-4a30-83b4-fdd60ec83b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2F570DC-9D10-4C7F-A568-127912968DE5}"/>
</file>

<file path=customXml/itemProps2.xml><?xml version="1.0" encoding="utf-8"?>
<ds:datastoreItem xmlns:ds="http://schemas.openxmlformats.org/officeDocument/2006/customXml" ds:itemID="{D2806E85-1BC3-4C42-ADE2-9FB0DD63DC80}"/>
</file>

<file path=customXml/itemProps3.xml><?xml version="1.0" encoding="utf-8"?>
<ds:datastoreItem xmlns:ds="http://schemas.openxmlformats.org/officeDocument/2006/customXml" ds:itemID="{140A29F1-9A08-487F-B3FB-58921C27BF6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Jen Reynolds</dc:creator>
  <cp:keywords/>
  <dc:description/>
  <cp:lastModifiedBy>Collins, Steve (DLSLtd,RAL,SCI)</cp:lastModifiedBy>
  <cp:revision/>
  <dcterms:created xsi:type="dcterms:W3CDTF">2019-09-24T10:30:07Z</dcterms:created>
  <dcterms:modified xsi:type="dcterms:W3CDTF">2022-02-25T11:05:41Z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0x010100F283278344F98847A78E3826E67951BB</vt:lpwstr>
  </property>
</Properties>
</file>